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1"/>
  </bookViews>
  <sheets>
    <sheet name="附件1" sheetId="1" r:id="rId1"/>
    <sheet name="附件2附件3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<sst xmlns="http://schemas.openxmlformats.org/spreadsheetml/2006/main" count="618">
  <si>
    <t>附件1：</t>
  </si>
  <si>
    <r>
      <t>吉林市</t>
    </r>
    <r>
      <rPr>
        <b/>
        <sz val="16"/>
        <rFont val="Times New Roman"/>
        <charset val="134"/>
      </rPr>
      <t>2019</t>
    </r>
    <r>
      <rPr>
        <b/>
        <sz val="16"/>
        <rFont val="方正小标宋简体"/>
        <charset val="134"/>
      </rPr>
      <t>年人力资源市场部分职位（工种）企业工资指导价位</t>
    </r>
  </si>
  <si>
    <t>单位：元</t>
  </si>
  <si>
    <t>企、事业单位中高级管理人员</t>
  </si>
  <si>
    <t>序号</t>
  </si>
  <si>
    <t>工种</t>
  </si>
  <si>
    <t>高位数</t>
  </si>
  <si>
    <t>中位数</t>
  </si>
  <si>
    <t>低位数</t>
  </si>
  <si>
    <t>年</t>
  </si>
  <si>
    <t>月</t>
  </si>
  <si>
    <t>企业董事</t>
  </si>
  <si>
    <t>企业经理</t>
  </si>
  <si>
    <t>企业职能部门经理或主管</t>
  </si>
  <si>
    <t>生产经营经理</t>
  </si>
  <si>
    <t>财务经理</t>
  </si>
  <si>
    <t>行政、人事经理</t>
  </si>
  <si>
    <t>人事经理</t>
  </si>
  <si>
    <t>销售和营销经理</t>
  </si>
  <si>
    <t>广告和公关经理</t>
  </si>
  <si>
    <t>采购经理</t>
  </si>
  <si>
    <t>计算机服务经理</t>
  </si>
  <si>
    <t>餐厅、客房经理</t>
  </si>
  <si>
    <t>客房经理</t>
  </si>
  <si>
    <t>其他企业负责人</t>
  </si>
  <si>
    <t>其他企业管理人员</t>
  </si>
  <si>
    <t>科学研究人员</t>
  </si>
  <si>
    <t>经济学研究人员</t>
  </si>
  <si>
    <t>化学研究人员</t>
  </si>
  <si>
    <t>生物科学研究人员</t>
  </si>
  <si>
    <t>其他科学研究人员</t>
  </si>
  <si>
    <t>工程技术人员</t>
  </si>
  <si>
    <t>地质勘探工程技术人员</t>
  </si>
  <si>
    <t>大地工程测量技术人员</t>
  </si>
  <si>
    <t>冶炼工程技术人员</t>
  </si>
  <si>
    <t>化工实验工程技术人员</t>
  </si>
  <si>
    <t>化工生产工程技术人员</t>
  </si>
  <si>
    <t>其他化工工程技术人员</t>
  </si>
  <si>
    <t>机械设计工程技术人员</t>
  </si>
  <si>
    <t>机械制造工程技术人员</t>
  </si>
  <si>
    <t>仪器仪表工程技术人员</t>
  </si>
  <si>
    <t>设备工程技术人员</t>
  </si>
  <si>
    <t>其他机械工程技术人员</t>
  </si>
  <si>
    <t>其他航空工程技术人员</t>
  </si>
  <si>
    <t>电子材料工程技术人员</t>
  </si>
  <si>
    <t>电子元器件工程技术人员</t>
  </si>
  <si>
    <t>雷达系统工程技术人员</t>
  </si>
  <si>
    <t>电子仪器与测量工程技术人员</t>
  </si>
  <si>
    <t>其他电子工程技术人员</t>
  </si>
  <si>
    <t>通信工程技术人员</t>
  </si>
  <si>
    <t>计算机网络技术人员</t>
  </si>
  <si>
    <t>计算机网络管理员</t>
  </si>
  <si>
    <t>计算机程序设计员</t>
  </si>
  <si>
    <t>其他计算机与应用工程技术人员</t>
  </si>
  <si>
    <t>电机与电器工程技术人员</t>
  </si>
  <si>
    <t>其他电气工程技术人员</t>
  </si>
  <si>
    <t>发电工程技术人员</t>
  </si>
  <si>
    <t>供用电工程技术人员</t>
  </si>
  <si>
    <t>其他电力工程技术人员</t>
  </si>
  <si>
    <t>汽车运用工程技术人员</t>
  </si>
  <si>
    <t>建筑设计工程技术人员</t>
  </si>
  <si>
    <t>土木建筑工程技术人员</t>
  </si>
  <si>
    <t>道路与桥梁工程技术人员</t>
  </si>
  <si>
    <t>其他建筑工程技术人员</t>
  </si>
  <si>
    <t>其他建材工程技术人员</t>
  </si>
  <si>
    <t>森林培育工程技术人员</t>
  </si>
  <si>
    <t>木、竹材加工工程技术人员</t>
  </si>
  <si>
    <t>其他水利工程技术人员</t>
  </si>
  <si>
    <t>其他水产工程技术人员</t>
  </si>
  <si>
    <t>安全防范设计评估师</t>
  </si>
  <si>
    <t>标准化工程技术人员</t>
  </si>
  <si>
    <t>质量工程技术人员</t>
  </si>
  <si>
    <t>其他标准化、计量、质量工程技术人员</t>
  </si>
  <si>
    <t>普通工业工程技术人员</t>
  </si>
  <si>
    <t>系统规划与管理工程技术人员</t>
  </si>
  <si>
    <t>设施规划与设计工程技术人员</t>
  </si>
  <si>
    <t>生产组织与管理工程技术人员</t>
  </si>
  <si>
    <t>质量管理与可靠性控制工程技术人员</t>
  </si>
  <si>
    <t>营销工程技术人员</t>
  </si>
  <si>
    <t>企业培训师</t>
  </si>
  <si>
    <t>项目管理师</t>
  </si>
  <si>
    <t>商务策划师</t>
  </si>
  <si>
    <t>其他管理（工业）工程技术人员</t>
  </si>
  <si>
    <t>其他工程技术人员</t>
  </si>
  <si>
    <t>农业技术人员</t>
  </si>
  <si>
    <t>农业技术指导员</t>
  </si>
  <si>
    <t>植物保护技术人员</t>
  </si>
  <si>
    <t>园艺技术人员</t>
  </si>
  <si>
    <t>作物遗传育种栽培技术人员</t>
  </si>
  <si>
    <t>兽医</t>
  </si>
  <si>
    <t>兽药技术人员</t>
  </si>
  <si>
    <t>其他畜牧与草业技术人员</t>
  </si>
  <si>
    <t>其他农业技术人员</t>
  </si>
  <si>
    <t>卫生专业技术人员</t>
  </si>
  <si>
    <t>内科医师</t>
  </si>
  <si>
    <t>外科医师</t>
  </si>
  <si>
    <t>儿科医师</t>
  </si>
  <si>
    <t>妇产科医师</t>
  </si>
  <si>
    <t>眼科医师</t>
  </si>
  <si>
    <t>耳鼻喉科医师</t>
  </si>
  <si>
    <t>口腔科医师</t>
  </si>
  <si>
    <t>皮肤科医师</t>
  </si>
  <si>
    <t>精神科医师</t>
  </si>
  <si>
    <t>传染病科医师</t>
  </si>
  <si>
    <t>急诊科医师</t>
  </si>
  <si>
    <t>麻醉科医师</t>
  </si>
  <si>
    <t>病理科医师</t>
  </si>
  <si>
    <t>放射科医师</t>
  </si>
  <si>
    <t>超声诊断科医师</t>
  </si>
  <si>
    <t>全科医师</t>
  </si>
  <si>
    <t>妇幼保健医师</t>
  </si>
  <si>
    <t>输（采供）血医师</t>
  </si>
  <si>
    <t>其他西医医师</t>
  </si>
  <si>
    <t>中医内科医师</t>
  </si>
  <si>
    <t>中医外科医师</t>
  </si>
  <si>
    <t>中医妇科医师</t>
  </si>
  <si>
    <t>中医儿科医师</t>
  </si>
  <si>
    <t>中医眼科医师</t>
  </si>
  <si>
    <t>中医骨伤科医师</t>
  </si>
  <si>
    <t>针灸科医师</t>
  </si>
  <si>
    <t>推拿按摩科医师</t>
  </si>
  <si>
    <t>其它中医医师</t>
  </si>
  <si>
    <t>中西医结合医师</t>
  </si>
  <si>
    <t>营养与食品卫生医师</t>
  </si>
  <si>
    <t>西药剂师</t>
  </si>
  <si>
    <t>中药剂师</t>
  </si>
  <si>
    <t>其他药剂人员</t>
  </si>
  <si>
    <t>影像技师</t>
  </si>
  <si>
    <t>麻醉技师</t>
  </si>
  <si>
    <t>临床检验技师</t>
  </si>
  <si>
    <t>公卫检验技师</t>
  </si>
  <si>
    <t>卫生工程技师</t>
  </si>
  <si>
    <t>其他医疗技术人员</t>
  </si>
  <si>
    <t>病房护士</t>
  </si>
  <si>
    <t>门诊护士</t>
  </si>
  <si>
    <t>急诊护士</t>
  </si>
  <si>
    <t>手术室护士</t>
  </si>
  <si>
    <t>供应室护士</t>
  </si>
  <si>
    <t>社区护士</t>
  </si>
  <si>
    <t>助产士</t>
  </si>
  <si>
    <t>其他护理人员</t>
  </si>
  <si>
    <t>其他卫生专业技术人员</t>
  </si>
  <si>
    <t>经济业务人员</t>
  </si>
  <si>
    <t>经济计划人员</t>
  </si>
  <si>
    <t>统计人员</t>
  </si>
  <si>
    <t>会计人员</t>
  </si>
  <si>
    <t>审计人员</t>
  </si>
  <si>
    <t>房地产业务人员</t>
  </si>
  <si>
    <t>其他经济业务人员</t>
  </si>
  <si>
    <t>金融业务人员</t>
  </si>
  <si>
    <t>银行清算员</t>
  </si>
  <si>
    <t>银行信贷员</t>
  </si>
  <si>
    <t>银行储蓄员</t>
  </si>
  <si>
    <t>其他银行业务人员</t>
  </si>
  <si>
    <t>精算师</t>
  </si>
  <si>
    <t>保险推销员</t>
  </si>
  <si>
    <t>保险理赔人员</t>
  </si>
  <si>
    <t>其他保险业务人员</t>
  </si>
  <si>
    <t>其他金融业务人员</t>
  </si>
  <si>
    <t>法律专业人员</t>
  </si>
  <si>
    <t>律师</t>
  </si>
  <si>
    <t>其他法律专业人员</t>
  </si>
  <si>
    <t>教学人员</t>
  </si>
  <si>
    <t>高等教育教师</t>
  </si>
  <si>
    <t>其他中等职业教育教师</t>
  </si>
  <si>
    <t>中学教师</t>
  </si>
  <si>
    <t>小学教师</t>
  </si>
  <si>
    <t>幼儿教师</t>
  </si>
  <si>
    <t>其他教学人员</t>
  </si>
  <si>
    <t>文学艺术工作人员</t>
  </si>
  <si>
    <t>其他美术专业人员</t>
  </si>
  <si>
    <t>实用工艺设计人员</t>
  </si>
  <si>
    <t>陈列展览设计人员</t>
  </si>
  <si>
    <t>模具设计师</t>
  </si>
  <si>
    <t>其他工艺美术专业人员</t>
  </si>
  <si>
    <t>其他文学艺术工作人员</t>
  </si>
  <si>
    <t>新闻出版文化工作人员</t>
  </si>
  <si>
    <t>文字编辑</t>
  </si>
  <si>
    <t>档案业务人员</t>
  </si>
  <si>
    <t>其他新闻出版、文化工作者</t>
  </si>
  <si>
    <t>其他专业技术人员</t>
  </si>
  <si>
    <t>行政办公人员</t>
  </si>
  <si>
    <t>行政业务办公人员</t>
  </si>
  <si>
    <t>行政执法人员</t>
  </si>
  <si>
    <t>其他行政业务人员</t>
  </si>
  <si>
    <t>秘书</t>
  </si>
  <si>
    <t>公关员</t>
  </si>
  <si>
    <t>收发员</t>
  </si>
  <si>
    <t>打字员</t>
  </si>
  <si>
    <t>计算机操作员</t>
  </si>
  <si>
    <t>其他行政事务人员</t>
  </si>
  <si>
    <t>其他行政办公人员</t>
  </si>
  <si>
    <t>安全保卫和消防人员</t>
  </si>
  <si>
    <t>保安员</t>
  </si>
  <si>
    <t>其他治安保卫人员</t>
  </si>
  <si>
    <t>防火员</t>
  </si>
  <si>
    <t>其他消防人员</t>
  </si>
  <si>
    <t>其他安全保卫和消防人员</t>
  </si>
  <si>
    <t>邮政和电信业务人员</t>
  </si>
  <si>
    <t>邮政营业员</t>
  </si>
  <si>
    <t>报刊业务员</t>
  </si>
  <si>
    <t>电信业务员</t>
  </si>
  <si>
    <t>其他电信通信传输业务人员</t>
  </si>
  <si>
    <t>其他邮政电信业务人员</t>
  </si>
  <si>
    <t>其他办事人员和有关人员</t>
  </si>
  <si>
    <t>购销人员</t>
  </si>
  <si>
    <t>营业员</t>
  </si>
  <si>
    <t>收银员</t>
  </si>
  <si>
    <t>其他营业人员</t>
  </si>
  <si>
    <t>推销员</t>
  </si>
  <si>
    <t>出版物发行员</t>
  </si>
  <si>
    <t>其他推销、展销人员</t>
  </si>
  <si>
    <t>采购员</t>
  </si>
  <si>
    <t>收购员</t>
  </si>
  <si>
    <t>中药购销员</t>
  </si>
  <si>
    <t>其他采购人员</t>
  </si>
  <si>
    <t>废旧物资回收挑选工</t>
  </si>
  <si>
    <t>轮胎翻修工</t>
  </si>
  <si>
    <t>粮油管理员</t>
  </si>
  <si>
    <t>其他粮油管理人员</t>
  </si>
  <si>
    <t>商品监督员</t>
  </si>
  <si>
    <t>市场管理员</t>
  </si>
  <si>
    <t>其他商品监督和市场管理人员</t>
  </si>
  <si>
    <t>仓储人员</t>
  </si>
  <si>
    <t>保管员</t>
  </si>
  <si>
    <t>理货员</t>
  </si>
  <si>
    <t>商品养护员</t>
  </si>
  <si>
    <t>保鲜员</t>
  </si>
  <si>
    <t>冷藏工</t>
  </si>
  <si>
    <t>其他保管人员</t>
  </si>
  <si>
    <t>商品储运员</t>
  </si>
  <si>
    <t>商品护运员</t>
  </si>
  <si>
    <t>其他储运人员</t>
  </si>
  <si>
    <t>其他仓储人员</t>
  </si>
  <si>
    <t>餐饮服务人员</t>
  </si>
  <si>
    <t>中式烹调师</t>
  </si>
  <si>
    <t>中式面点师</t>
  </si>
  <si>
    <t>其他中餐烹饪人员</t>
  </si>
  <si>
    <t>西式烹调师</t>
  </si>
  <si>
    <t>西式面点师</t>
  </si>
  <si>
    <t>其他西餐烹饪人员</t>
  </si>
  <si>
    <t>营养配餐员</t>
  </si>
  <si>
    <t>其他营养配餐人员</t>
  </si>
  <si>
    <t>餐厅服务员</t>
  </si>
  <si>
    <t>餐具清洗保管员</t>
  </si>
  <si>
    <t>其他餐厅服务人员</t>
  </si>
  <si>
    <t>其他餐饮服务人员</t>
  </si>
  <si>
    <t>饭店、旅游及健身娱乐场所服务人员</t>
  </si>
  <si>
    <t>前厅服务员</t>
  </si>
  <si>
    <t>客房服务员</t>
  </si>
  <si>
    <t>旅店服务员</t>
  </si>
  <si>
    <t>其他饭店服务人员</t>
  </si>
  <si>
    <t>导游</t>
  </si>
  <si>
    <t>展览讲解员</t>
  </si>
  <si>
    <t>其他旅游及公共游览场所服务人员</t>
  </si>
  <si>
    <t>保健按摩师</t>
  </si>
  <si>
    <t>保健刮痧师</t>
  </si>
  <si>
    <t>其他健身和娱乐场所服务人员</t>
  </si>
  <si>
    <t>其他饭店、旅游及健身娱乐场所服务人员</t>
  </si>
  <si>
    <t>运输服务人员</t>
  </si>
  <si>
    <t>汽车客运服务员</t>
  </si>
  <si>
    <t>汽车货运站务员</t>
  </si>
  <si>
    <t>汽车运输调度员</t>
  </si>
  <si>
    <t>其他公路道路运输服务人员</t>
  </si>
  <si>
    <t>其他运输服务人员</t>
  </si>
  <si>
    <t>医疗卫生辅助服务人员</t>
  </si>
  <si>
    <t>医疗临床辅助服务员</t>
  </si>
  <si>
    <t>药房辅助员</t>
  </si>
  <si>
    <t>卫生防疫、妇幼保健员</t>
  </si>
  <si>
    <t>有害生物防治员</t>
  </si>
  <si>
    <t>医疗救护员</t>
  </si>
  <si>
    <t>其他医疗卫生辅助服务人员</t>
  </si>
  <si>
    <t>社会服务和居民生活服务人员</t>
  </si>
  <si>
    <t>中介代理人</t>
  </si>
  <si>
    <t>房地产经纪人</t>
  </si>
  <si>
    <t>其他社会中介服务人员</t>
  </si>
  <si>
    <t>物业管理员</t>
  </si>
  <si>
    <t>其他物业管理人员</t>
  </si>
  <si>
    <t>供水生产工</t>
  </si>
  <si>
    <t>锅炉操作工</t>
  </si>
  <si>
    <t>中央空调系统操作员</t>
  </si>
  <si>
    <t>其他供水、供热及生活燃料供应服务人员</t>
  </si>
  <si>
    <t>美容师</t>
  </si>
  <si>
    <t>美发师</t>
  </si>
  <si>
    <t>美甲师</t>
  </si>
  <si>
    <t>形象设计师</t>
  </si>
  <si>
    <t>其他美容美发人员</t>
  </si>
  <si>
    <t>摄影师</t>
  </si>
  <si>
    <t>冲印师</t>
  </si>
  <si>
    <t>其他摄影服务人员</t>
  </si>
  <si>
    <t>洗衣师</t>
  </si>
  <si>
    <t>其他洗染织补人员</t>
  </si>
  <si>
    <t>浴池服务员</t>
  </si>
  <si>
    <t>修脚师</t>
  </si>
  <si>
    <t>其他浴池服务人员</t>
  </si>
  <si>
    <t>刻制印章工</t>
  </si>
  <si>
    <t>办公设备维修工</t>
  </si>
  <si>
    <t>其他办公设备维修人员</t>
  </si>
  <si>
    <t>保育员</t>
  </si>
  <si>
    <t>养老护理员</t>
  </si>
  <si>
    <t>垃圾清运工</t>
  </si>
  <si>
    <t>保洁员</t>
  </si>
  <si>
    <t>其他环境卫生人员</t>
  </si>
  <si>
    <t>殡仪服务员</t>
  </si>
  <si>
    <t>尸体接运工</t>
  </si>
  <si>
    <t>尸体火化工</t>
  </si>
  <si>
    <t>其他殡葬服务人员</t>
  </si>
  <si>
    <t>劳动保障协理员</t>
  </si>
  <si>
    <t>劳动关系协调员</t>
  </si>
  <si>
    <t>其他商业、服务业人员</t>
  </si>
  <si>
    <t>种植业生产人员</t>
  </si>
  <si>
    <t>农艺工</t>
  </si>
  <si>
    <t>其他农副林特产品加工人员</t>
  </si>
  <si>
    <t>其他种植业生产人员</t>
  </si>
  <si>
    <t>林业生产及野生动植物保护人员</t>
  </si>
  <si>
    <t>抚育采伐工</t>
  </si>
  <si>
    <t>木材采伐工</t>
  </si>
  <si>
    <t>装卸归楞工</t>
  </si>
  <si>
    <t>其他木材采运人员</t>
  </si>
  <si>
    <t>其他林业生产及野生动植物保护人员</t>
  </si>
  <si>
    <t>畜牧业生产人员</t>
  </si>
  <si>
    <t>家畜饲养工</t>
  </si>
  <si>
    <t>家畜繁殖工</t>
  </si>
  <si>
    <t>其他家畜饲养人员</t>
  </si>
  <si>
    <t>家禽饲养工</t>
  </si>
  <si>
    <t>家禽繁殖工</t>
  </si>
  <si>
    <t>其他畜牧业生产人员</t>
  </si>
  <si>
    <t>渔业生产人员</t>
  </si>
  <si>
    <t>其他渔业生产人员</t>
  </si>
  <si>
    <t>水利设施管理养护人员</t>
  </si>
  <si>
    <t>河道修防工</t>
  </si>
  <si>
    <t>其他水利设施管理养护人员</t>
  </si>
  <si>
    <t>其他农、林、牧、渔、水利业生产人员</t>
  </si>
  <si>
    <t>其他农林专用机械操作人员</t>
  </si>
  <si>
    <t>农村节能员</t>
  </si>
  <si>
    <t>其他农村能源开发利用人员</t>
  </si>
  <si>
    <t>金属冶炼轧制工</t>
  </si>
  <si>
    <t>其他铁合金冶炼人员</t>
  </si>
  <si>
    <t>其他轻有色金属冶炼人员</t>
  </si>
  <si>
    <t>其他金属轧制人员</t>
  </si>
  <si>
    <t>碳素石墨加工工</t>
  </si>
  <si>
    <t>其他金属冶炼、轧制工</t>
  </si>
  <si>
    <t>化工产品生产人员</t>
  </si>
  <si>
    <t>化工原料准备工</t>
  </si>
  <si>
    <t>制冷工</t>
  </si>
  <si>
    <t>其他化工产品生产通用工艺人员</t>
  </si>
  <si>
    <t>其他石油炼制生产人员</t>
  </si>
  <si>
    <t>复合磷肥生产工</t>
  </si>
  <si>
    <t>微量元素混肥生产工</t>
  </si>
  <si>
    <t>其他无机化工产品生产人员</t>
  </si>
  <si>
    <t>环烃生产工</t>
  </si>
  <si>
    <t>其他基本有机化工产品生产人员</t>
  </si>
  <si>
    <t>聚乙烯生产工</t>
  </si>
  <si>
    <t>催化剂试验工</t>
  </si>
  <si>
    <t>涂料合成树脂工</t>
  </si>
  <si>
    <t>制漆配色调制工</t>
  </si>
  <si>
    <t>化学试剂制造工</t>
  </si>
  <si>
    <t>化工添加剂制造工</t>
  </si>
  <si>
    <t>其他精细化工产品生产人员</t>
  </si>
  <si>
    <t>其他信息记录材料生产人员</t>
  </si>
  <si>
    <t>其他林产化工产品生产人员</t>
  </si>
  <si>
    <t>其他日用化学品生产人员</t>
  </si>
  <si>
    <t>其他化工产品生产人员</t>
  </si>
  <si>
    <t>机械制造加工人员</t>
  </si>
  <si>
    <t>车工</t>
  </si>
  <si>
    <t>铣工</t>
  </si>
  <si>
    <t>刨插工</t>
  </si>
  <si>
    <t>磨工</t>
  </si>
  <si>
    <t>镗工</t>
  </si>
  <si>
    <t>钻床工</t>
  </si>
  <si>
    <t>制齿工</t>
  </si>
  <si>
    <t>螺丝纹挤形工</t>
  </si>
  <si>
    <t>锯床工</t>
  </si>
  <si>
    <t>其他机械冷加工人员</t>
  </si>
  <si>
    <t>铸造工</t>
  </si>
  <si>
    <t>锻造工</t>
  </si>
  <si>
    <t>冲压工</t>
  </si>
  <si>
    <t>焊工</t>
  </si>
  <si>
    <t>金属热处理工</t>
  </si>
  <si>
    <t>其他机械热加工人员</t>
  </si>
  <si>
    <t>电切削工</t>
  </si>
  <si>
    <t>其他特种加工设备操作人员</t>
  </si>
  <si>
    <t>冷作扳金工</t>
  </si>
  <si>
    <t>镀层工</t>
  </si>
  <si>
    <t>涂装工</t>
  </si>
  <si>
    <t>其他工件表面处理加工人员</t>
  </si>
  <si>
    <t>其他磨料磨具制造加工人员</t>
  </si>
  <si>
    <t>加工中心操作工</t>
  </si>
  <si>
    <t>电焊条制造工</t>
  </si>
  <si>
    <t>仪器仪表元件制造工</t>
  </si>
  <si>
    <t>真空干燥处理工</t>
  </si>
  <si>
    <t>汽车模型工</t>
  </si>
  <si>
    <t>汽车饰件制造工</t>
  </si>
  <si>
    <t>机电产品装配工</t>
  </si>
  <si>
    <t>其他基础件、部件装配人员</t>
  </si>
  <si>
    <t>装配钳工</t>
  </si>
  <si>
    <t>工具钳工</t>
  </si>
  <si>
    <t>其他机械设备装配人员</t>
  </si>
  <si>
    <t>电焊机装配工</t>
  </si>
  <si>
    <t>电工仪器仪表装配工</t>
  </si>
  <si>
    <t>建筑五金制品制作工</t>
  </si>
  <si>
    <t>飞机装配工</t>
  </si>
  <si>
    <t>航空发动机装配工</t>
  </si>
  <si>
    <t>飞机军械安装调试工</t>
  </si>
  <si>
    <t>航空电气安装调试工</t>
  </si>
  <si>
    <t>飞机发动机附件装配工</t>
  </si>
  <si>
    <t>飞机仪表安装试验工</t>
  </si>
  <si>
    <t>飞机无线电设备安装调试工</t>
  </si>
  <si>
    <t>飞机透明件制造胶接装配工</t>
  </si>
  <si>
    <t>飞机外场调试与维护工</t>
  </si>
  <si>
    <t>其他航空产品装配与调试人员</t>
  </si>
  <si>
    <t>航空发动机试车工</t>
  </si>
  <si>
    <t>其他航空产品试验人员</t>
  </si>
  <si>
    <t>其他机电产品装配人员</t>
  </si>
  <si>
    <t>机械设备修理人员</t>
  </si>
  <si>
    <t>机修钳工</t>
  </si>
  <si>
    <t>汽车修理工</t>
  </si>
  <si>
    <t>汽车生产线操作调整工</t>
  </si>
  <si>
    <t>工程机械修理工</t>
  </si>
  <si>
    <t>其他机械设备维修人员</t>
  </si>
  <si>
    <t>电工仪器仪表修理工</t>
  </si>
  <si>
    <t>其他机械设备修理人员</t>
  </si>
  <si>
    <t>电力设备安装、运行、检修及供电人员</t>
  </si>
  <si>
    <t>其他电力设备安装人员</t>
  </si>
  <si>
    <t>水轮发电机值班员</t>
  </si>
  <si>
    <t>燃料值班员</t>
  </si>
  <si>
    <t>锅炉运行值班员</t>
  </si>
  <si>
    <t>汽轮机运行值班员</t>
  </si>
  <si>
    <t>电气值班员</t>
  </si>
  <si>
    <t>集控值班员</t>
  </si>
  <si>
    <t>电厂水处理值班员</t>
  </si>
  <si>
    <t>其他发电运行值班人员</t>
  </si>
  <si>
    <t>锅炉本体设备检修工</t>
  </si>
  <si>
    <t>发电厂电动机检修工</t>
  </si>
  <si>
    <t>变电设备检修工</t>
  </si>
  <si>
    <t>其他电力设备检修人员</t>
  </si>
  <si>
    <t>抄表核算收费员</t>
  </si>
  <si>
    <t>变电设备安装工</t>
  </si>
  <si>
    <t>维修电工</t>
  </si>
  <si>
    <t>其他电力设备安装、运行、检修及供电人员</t>
  </si>
  <si>
    <t>电子元器件与设备制造、装配调试及维修人员</t>
  </si>
  <si>
    <t>其他电子设备装配调试人员</t>
  </si>
  <si>
    <t>其他电子产品维修人员</t>
  </si>
  <si>
    <t>其他电子元器件与电子设备制造、装调维修人员</t>
  </si>
  <si>
    <t>橡胶塑料制品生产人员</t>
  </si>
  <si>
    <t>橡胶制品配料工</t>
  </si>
  <si>
    <t>橡胶炼胶工</t>
  </si>
  <si>
    <t>橡胶半成品制造工</t>
  </si>
  <si>
    <t>橡胶成型工</t>
  </si>
  <si>
    <t>橡胶硫化工</t>
  </si>
  <si>
    <t>废胶再生工</t>
  </si>
  <si>
    <t>塑料制品配料工</t>
  </si>
  <si>
    <t>塑料制品成型制作工</t>
  </si>
  <si>
    <t>其他塑料制品加工人员</t>
  </si>
  <si>
    <t>其他橡胶和塑料制品生产人员</t>
  </si>
  <si>
    <t>纺织、针织、印染人员</t>
  </si>
  <si>
    <t>横机工</t>
  </si>
  <si>
    <t>其他纺织、针织、印染人员</t>
  </si>
  <si>
    <t>裁剪缝纫和皮革、毛皮制品加工制作人员</t>
  </si>
  <si>
    <t>裁剪工</t>
  </si>
  <si>
    <t>缝纫工</t>
  </si>
  <si>
    <t>缝纫品整型工</t>
  </si>
  <si>
    <t>裁缝工</t>
  </si>
  <si>
    <t>其他裁剪缝纫人员</t>
  </si>
  <si>
    <t>其他缝纫制品再加工人员</t>
  </si>
  <si>
    <t>粮油、食品、饮料生产加工及饲料生产加工人员</t>
  </si>
  <si>
    <t>制米工</t>
  </si>
  <si>
    <t>制油工</t>
  </si>
  <si>
    <t>其他粮油生产加工人员</t>
  </si>
  <si>
    <t>冷食品制作工</t>
  </si>
  <si>
    <t>速冻食品制作工</t>
  </si>
  <si>
    <t>白酒酿造工</t>
  </si>
  <si>
    <t>食用调料制作工</t>
  </si>
  <si>
    <t>糕点、面包烘焙工</t>
  </si>
  <si>
    <t>糕点装饰工</t>
  </si>
  <si>
    <t>米面主食制作工</t>
  </si>
  <si>
    <t>植物蛋白制作工</t>
  </si>
  <si>
    <t>其他粮油食品制作工</t>
  </si>
  <si>
    <t>其他肉、蛋食品加工人员</t>
  </si>
  <si>
    <t>其他粮油、食品、饮料及饲料生产加工人员</t>
  </si>
  <si>
    <t>药品生产人员</t>
  </si>
  <si>
    <t>其他药品生产制造人员</t>
  </si>
  <si>
    <t>木材加工、人造板生产及木材制品制作人员</t>
  </si>
  <si>
    <t>制材工</t>
  </si>
  <si>
    <t>其他木材加工人员</t>
  </si>
  <si>
    <t>胶合板工</t>
  </si>
  <si>
    <t>纤维板工</t>
  </si>
  <si>
    <t>刨花板工</t>
  </si>
  <si>
    <t>装饰层压板工</t>
  </si>
  <si>
    <t>人造板饰面工</t>
  </si>
  <si>
    <t>手工木工</t>
  </si>
  <si>
    <t>机械木工</t>
  </si>
  <si>
    <t>精细木工</t>
  </si>
  <si>
    <t>其他木材制品制作人员</t>
  </si>
  <si>
    <t>其他木材加工、人造板生产及木制品制作工</t>
  </si>
  <si>
    <t>制浆、造纸和纸制品生产加工人员</t>
  </si>
  <si>
    <t>瓦楞纸箱制作工</t>
  </si>
  <si>
    <t>纸盒制作工</t>
  </si>
  <si>
    <t>其他纸制品制作人员</t>
  </si>
  <si>
    <t>其他制浆、造纸和纸制品生产加工人员</t>
  </si>
  <si>
    <t>建筑材料生产加工人员</t>
  </si>
  <si>
    <t>水泥制品工</t>
  </si>
  <si>
    <t>砖、瓦生产工</t>
  </si>
  <si>
    <t>其他建筑防水密封材料生产人员</t>
  </si>
  <si>
    <t>装饰石材生产工</t>
  </si>
  <si>
    <t>其他非金属矿及其制品生产加工人员</t>
  </si>
  <si>
    <t>其他建筑材料生产加工人员</t>
  </si>
  <si>
    <t>玻璃、陶瓷、搪瓷及其制品生产加工人员</t>
  </si>
  <si>
    <t>陶瓷原料准备工</t>
  </si>
  <si>
    <t>陶瓷成型工</t>
  </si>
  <si>
    <t>陶瓷烧成工</t>
  </si>
  <si>
    <t>陶瓷装饰工</t>
  </si>
  <si>
    <t>其他玻璃、陶瓷、搪瓷及其制品生产加工人员</t>
  </si>
  <si>
    <t>印刷人员</t>
  </si>
  <si>
    <t>平版制版工</t>
  </si>
  <si>
    <t>凹版制版工</t>
  </si>
  <si>
    <t>其他印前制作人员</t>
  </si>
  <si>
    <t>平版印刷工</t>
  </si>
  <si>
    <t>凹版印刷工</t>
  </si>
  <si>
    <t>木刻水印印制工</t>
  </si>
  <si>
    <t>其他印刷操作人员</t>
  </si>
  <si>
    <t>装订工</t>
  </si>
  <si>
    <t>其他印刷人员</t>
  </si>
  <si>
    <t>工艺、美术品制作人员</t>
  </si>
  <si>
    <t>其他金属工艺品制作人员</t>
  </si>
  <si>
    <t>装饰美工</t>
  </si>
  <si>
    <t>其他美术品制作人员</t>
  </si>
  <si>
    <t>人造花制作工</t>
  </si>
  <si>
    <t>工艺画制作工</t>
  </si>
  <si>
    <t>文化教育、体育用品制作人员</t>
  </si>
  <si>
    <t>绘图仪器制作工</t>
  </si>
  <si>
    <t>其他文化教育、体育用品制作人员</t>
  </si>
  <si>
    <t>建筑和工程施工人员</t>
  </si>
  <si>
    <t>其他土石方施工人员</t>
  </si>
  <si>
    <t>砌筑工</t>
  </si>
  <si>
    <t>其他砌筑人员</t>
  </si>
  <si>
    <t>混凝土工</t>
  </si>
  <si>
    <t>混凝土搅拌机械操作工</t>
  </si>
  <si>
    <t>钢筋工</t>
  </si>
  <si>
    <t>其他钢筋加工人员</t>
  </si>
  <si>
    <t>其他施工架子搭设人员</t>
  </si>
  <si>
    <t>防水工</t>
  </si>
  <si>
    <t>其他工程防水人员</t>
  </si>
  <si>
    <t>室内成套设施装饰工</t>
  </si>
  <si>
    <t>其他装饰装修人员</t>
  </si>
  <si>
    <t>筑路、养护工</t>
  </si>
  <si>
    <t>其他筑路、养护、维修人员</t>
  </si>
  <si>
    <t>机械设备安装工</t>
  </si>
  <si>
    <t>电气设备安装工</t>
  </si>
  <si>
    <t>管工</t>
  </si>
  <si>
    <t>运输设备操作人员及有关人员</t>
  </si>
  <si>
    <t>汽车驾驶员</t>
  </si>
  <si>
    <t>其他公（道）路运输机械设备操作及有关人员</t>
  </si>
  <si>
    <t>机车调度员</t>
  </si>
  <si>
    <t>起重装卸机械操作工</t>
  </si>
  <si>
    <t>起重工</t>
  </si>
  <si>
    <t>其他运输设备操作人员</t>
  </si>
  <si>
    <t>检验、计量人员</t>
  </si>
  <si>
    <t>化学检验工</t>
  </si>
  <si>
    <t>材料成分检验工</t>
  </si>
  <si>
    <t>材料物理性能检验工</t>
  </si>
  <si>
    <t>无损检测员</t>
  </si>
  <si>
    <t>产品可靠性能检验工</t>
  </si>
  <si>
    <t>产品安全性能检验工</t>
  </si>
  <si>
    <t>食品检验工</t>
  </si>
  <si>
    <t>烟草检验工</t>
  </si>
  <si>
    <t>针纺织品检验工</t>
  </si>
  <si>
    <t>机械产品检验工</t>
  </si>
  <si>
    <t>电工器材检验工</t>
  </si>
  <si>
    <t>仪器仪表检验工</t>
  </si>
  <si>
    <t>其他检验人员</t>
  </si>
  <si>
    <t>飞机检验工</t>
  </si>
  <si>
    <t>其他航空产品检验人员</t>
  </si>
  <si>
    <t>衡器计量工</t>
  </si>
  <si>
    <t>专用计量器具计量工</t>
  </si>
  <si>
    <t>其他计量人员</t>
  </si>
  <si>
    <t>其他检验、计量人员</t>
  </si>
  <si>
    <t>其他生产、运输设备操作人员及有关人员</t>
  </si>
  <si>
    <t>包装人员</t>
  </si>
  <si>
    <t>机泵操作人员</t>
  </si>
  <si>
    <t>简单体力劳动人员</t>
  </si>
  <si>
    <t>附件2：</t>
  </si>
  <si>
    <r>
      <t xml:space="preserve">      </t>
    </r>
    <r>
      <rPr>
        <sz val="18"/>
        <rFont val="宋体"/>
        <family val="1"/>
        <charset val="0"/>
      </rPr>
      <t>吉林市</t>
    </r>
    <r>
      <rPr>
        <sz val="18"/>
        <rFont val="Times New Roman"/>
        <family val="1"/>
        <charset val="0"/>
      </rPr>
      <t>2019</t>
    </r>
    <r>
      <rPr>
        <sz val="18"/>
        <rFont val="宋体"/>
        <family val="1"/>
        <charset val="0"/>
      </rPr>
      <t>年人力资源市场分学历企业工资指导价位</t>
    </r>
  </si>
  <si>
    <r>
      <t xml:space="preserve">                                                                                                                                             </t>
    </r>
    <r>
      <rPr>
        <b/>
        <sz val="12"/>
        <rFont val="宋体"/>
        <charset val="134"/>
      </rPr>
      <t>单位</t>
    </r>
    <r>
      <rPr>
        <b/>
        <sz val="12"/>
        <rFont val="Times New Roman"/>
        <family val="1"/>
        <charset val="0"/>
      </rPr>
      <t>:</t>
    </r>
    <r>
      <rPr>
        <b/>
        <sz val="12"/>
        <rFont val="宋体"/>
        <charset val="134"/>
      </rPr>
      <t>元</t>
    </r>
    <r>
      <rPr>
        <b/>
        <sz val="12"/>
        <rFont val="Times New Roman"/>
        <family val="1"/>
        <charset val="0"/>
      </rPr>
      <t xml:space="preserve">                                                                                               </t>
    </r>
  </si>
  <si>
    <t>学历</t>
  </si>
  <si>
    <t xml:space="preserve">研究生(含博士、硕士) </t>
  </si>
  <si>
    <t xml:space="preserve">大学本科 </t>
  </si>
  <si>
    <t xml:space="preserve">大学大专 </t>
  </si>
  <si>
    <t xml:space="preserve">高中、中专、或技校 </t>
  </si>
  <si>
    <t xml:space="preserve">初中及以下学历 </t>
  </si>
  <si>
    <t>附件3：</t>
  </si>
  <si>
    <r>
      <t xml:space="preserve">     </t>
    </r>
    <r>
      <rPr>
        <sz val="18"/>
        <rFont val="宋体"/>
        <family val="1"/>
        <charset val="0"/>
      </rPr>
      <t>吉林市</t>
    </r>
    <r>
      <rPr>
        <sz val="18"/>
        <rFont val="Times New Roman"/>
        <family val="1"/>
        <charset val="0"/>
      </rPr>
      <t>2019</t>
    </r>
    <r>
      <rPr>
        <sz val="18"/>
        <rFont val="宋体"/>
        <family val="1"/>
        <charset val="0"/>
      </rPr>
      <t>年人力资源市场分工龄企业工资指导价位</t>
    </r>
  </si>
  <si>
    <t xml:space="preserve">                                                                                       单位:元  </t>
  </si>
  <si>
    <t>工　龄</t>
  </si>
  <si>
    <t xml:space="preserve"> 高位数</t>
  </si>
  <si>
    <t>2～5年</t>
  </si>
  <si>
    <t>6～10年</t>
  </si>
  <si>
    <t>11～15年</t>
  </si>
  <si>
    <t>16～20年</t>
  </si>
  <si>
    <t>21～25年</t>
  </si>
  <si>
    <t>26～30年</t>
  </si>
  <si>
    <t>31～35年</t>
  </si>
  <si>
    <t>36～40年</t>
  </si>
  <si>
    <t>41～45年</t>
  </si>
  <si>
    <t>附件4：</t>
  </si>
  <si>
    <r>
      <t xml:space="preserve"> </t>
    </r>
    <r>
      <rPr>
        <sz val="18"/>
        <rFont val="宋体"/>
        <family val="1"/>
        <charset val="0"/>
      </rPr>
      <t>吉林市</t>
    </r>
    <r>
      <rPr>
        <sz val="18"/>
        <rFont val="Times New Roman"/>
        <family val="1"/>
        <charset val="0"/>
      </rPr>
      <t>2019</t>
    </r>
    <r>
      <rPr>
        <sz val="18"/>
        <rFont val="宋体"/>
        <family val="1"/>
        <charset val="0"/>
      </rPr>
      <t>年人力资源市场分年龄段企业工资指导价位</t>
    </r>
  </si>
  <si>
    <r>
      <t xml:space="preserve">                                                                               </t>
    </r>
    <r>
      <rPr>
        <b/>
        <sz val="12"/>
        <rFont val="宋体"/>
        <charset val="134"/>
      </rPr>
      <t>单位</t>
    </r>
    <r>
      <rPr>
        <b/>
        <sz val="12"/>
        <rFont val="Times New Roman"/>
        <family val="1"/>
        <charset val="0"/>
      </rPr>
      <t>:</t>
    </r>
    <r>
      <rPr>
        <b/>
        <sz val="12"/>
        <rFont val="宋体"/>
        <charset val="134"/>
      </rPr>
      <t>元</t>
    </r>
  </si>
  <si>
    <t>年龄</t>
  </si>
  <si>
    <t xml:space="preserve"> 低位数</t>
  </si>
  <si>
    <t>20岁以下</t>
  </si>
  <si>
    <t>21~25岁</t>
  </si>
  <si>
    <t>26~30岁</t>
  </si>
  <si>
    <t>31~35岁</t>
  </si>
  <si>
    <t>36~40岁</t>
  </si>
  <si>
    <t>41~45岁</t>
  </si>
  <si>
    <t>46~50岁</t>
  </si>
  <si>
    <t>51~55岁</t>
  </si>
  <si>
    <t>56~60岁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</si>
</sst>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2"/>
      <name val="Times New Roman"/>
      <family val="1"/>
      <charset val="0"/>
    </font>
    <font>
      <sz val="16"/>
      <name val="仿宋_GB2312"/>
      <charset val="134"/>
    </font>
    <font>
      <sz val="18"/>
      <name val="Times New Roman"/>
      <family val="1"/>
      <charset val="0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0"/>
    </font>
    <font>
      <b/>
      <sz val="16"/>
      <name val="方正小标宋简体"/>
      <charset val="134"/>
    </font>
    <font>
      <b/>
      <sz val="11.95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.9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8"/>
      <name val="宋体"/>
      <family val="1"/>
      <charset val="0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30" borderId="15" applyNumberFormat="0" applyAlignment="0" applyProtection="0">
      <alignment vertical="center"/>
    </xf>
    <xf numFmtId="0" fontId="32" fillId="30" borderId="9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7" fillId="0" borderId="0"/>
    <xf numFmtId="0" fontId="28" fillId="0" borderId="13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0" borderId="0" applyFill="0" applyBorder="0"/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0" borderId="0"/>
    <xf numFmtId="0" fontId="7" fillId="0" borderId="0"/>
  </cellStyleXfs>
  <cellXfs count="68">
    <xf numFmtId="0" fontId="0" fillId="0" borderId="0" xfId="0">
      <alignment vertical="center"/>
    </xf>
    <xf numFmtId="0" fontId="1" fillId="0" borderId="0" xfId="52" applyFont="1"/>
    <xf numFmtId="0" fontId="2" fillId="0" borderId="0" xfId="52" applyFont="1" applyAlignment="1">
      <alignment horizontal="left"/>
    </xf>
    <xf numFmtId="0" fontId="1" fillId="0" borderId="0" xfId="52" applyFont="1" applyAlignment="1">
      <alignment horizontal="left"/>
    </xf>
    <xf numFmtId="0" fontId="3" fillId="0" borderId="0" xfId="52" applyFont="1" applyAlignment="1">
      <alignment horizontal="center"/>
    </xf>
    <xf numFmtId="0" fontId="4" fillId="0" borderId="1" xfId="52" applyFont="1" applyBorder="1" applyAlignment="1">
      <alignment horizontal="right"/>
    </xf>
    <xf numFmtId="0" fontId="5" fillId="0" borderId="2" xfId="52" applyFont="1" applyBorder="1" applyAlignment="1">
      <alignment horizontal="center" vertical="center"/>
    </xf>
    <xf numFmtId="0" fontId="4" fillId="0" borderId="3" xfId="52" applyFont="1" applyBorder="1" applyAlignment="1">
      <alignment horizontal="center" vertical="center"/>
    </xf>
    <xf numFmtId="0" fontId="4" fillId="0" borderId="4" xfId="52" applyFont="1" applyBorder="1" applyAlignment="1">
      <alignment horizontal="center" vertical="center"/>
    </xf>
    <xf numFmtId="0" fontId="5" fillId="0" borderId="3" xfId="52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5" fillId="0" borderId="6" xfId="52" applyFont="1" applyBorder="1" applyAlignment="1">
      <alignment horizontal="center" vertical="center"/>
    </xf>
    <xf numFmtId="0" fontId="1" fillId="0" borderId="6" xfId="52" applyFont="1" applyBorder="1" applyAlignment="1">
      <alignment horizontal="center" vertical="center"/>
    </xf>
    <xf numFmtId="0" fontId="1" fillId="0" borderId="4" xfId="52" applyFont="1" applyBorder="1" applyAlignment="1">
      <alignment horizontal="center" vertical="center"/>
    </xf>
    <xf numFmtId="177" fontId="1" fillId="0" borderId="3" xfId="52" applyNumberFormat="1" applyFont="1" applyBorder="1" applyAlignment="1">
      <alignment horizontal="center" vertical="center"/>
    </xf>
    <xf numFmtId="177" fontId="1" fillId="0" borderId="6" xfId="52" applyNumberFormat="1" applyFont="1" applyBorder="1" applyAlignment="1">
      <alignment horizontal="center" vertical="center"/>
    </xf>
    <xf numFmtId="0" fontId="1" fillId="0" borderId="0" xfId="30" applyFont="1"/>
    <xf numFmtId="177" fontId="1" fillId="0" borderId="0" xfId="30" applyNumberFormat="1" applyFont="1"/>
    <xf numFmtId="0" fontId="2" fillId="0" borderId="0" xfId="47" applyFont="1" applyBorder="1" applyAlignment="1">
      <alignment horizontal="left"/>
    </xf>
    <xf numFmtId="0" fontId="1" fillId="0" borderId="0" xfId="47" applyFont="1" applyBorder="1" applyAlignment="1">
      <alignment horizontal="left"/>
    </xf>
    <xf numFmtId="177" fontId="1" fillId="0" borderId="0" xfId="47" applyNumberFormat="1" applyFont="1" applyBorder="1" applyAlignment="1">
      <alignment horizontal="left"/>
    </xf>
    <xf numFmtId="0" fontId="3" fillId="0" borderId="0" xfId="47" applyFont="1" applyBorder="1" applyAlignment="1"/>
    <xf numFmtId="177" fontId="3" fillId="0" borderId="0" xfId="47" applyNumberFormat="1" applyFont="1" applyBorder="1" applyAlignment="1"/>
    <xf numFmtId="0" fontId="4" fillId="0" borderId="0" xfId="47" applyFont="1" applyBorder="1" applyAlignment="1"/>
    <xf numFmtId="177" fontId="4" fillId="0" borderId="0" xfId="47" applyNumberFormat="1" applyFont="1" applyBorder="1" applyAlignment="1"/>
    <xf numFmtId="0" fontId="6" fillId="0" borderId="6" xfId="30" applyFont="1" applyBorder="1" applyAlignment="1" applyProtection="1">
      <alignment horizontal="center" vertical="center" wrapText="1"/>
      <protection locked="0"/>
    </xf>
    <xf numFmtId="177" fontId="6" fillId="0" borderId="6" xfId="30" applyNumberFormat="1" applyFont="1" applyBorder="1" applyAlignment="1" applyProtection="1">
      <alignment horizontal="center" vertical="center" wrapText="1"/>
      <protection locked="0"/>
    </xf>
    <xf numFmtId="177" fontId="7" fillId="0" borderId="6" xfId="30" applyNumberFormat="1" applyFont="1" applyBorder="1" applyAlignment="1" applyProtection="1">
      <alignment horizontal="center" vertical="center" wrapText="1"/>
      <protection locked="0"/>
    </xf>
    <xf numFmtId="0" fontId="7" fillId="0" borderId="6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left" vertical="center"/>
    </xf>
    <xf numFmtId="0" fontId="1" fillId="0" borderId="0" xfId="30" applyFont="1" applyBorder="1" applyAlignment="1">
      <alignment horizontal="left" vertical="center"/>
    </xf>
    <xf numFmtId="177" fontId="1" fillId="0" borderId="0" xfId="30" applyNumberFormat="1" applyFont="1" applyBorder="1" applyAlignment="1">
      <alignment horizontal="left" vertical="center"/>
    </xf>
    <xf numFmtId="0" fontId="3" fillId="0" borderId="0" xfId="30" applyFont="1" applyBorder="1" applyAlignment="1">
      <alignment horizontal="center" vertical="center"/>
    </xf>
    <xf numFmtId="177" fontId="3" fillId="0" borderId="0" xfId="30" applyNumberFormat="1" applyFont="1" applyBorder="1" applyAlignment="1">
      <alignment horizontal="center" vertical="center"/>
    </xf>
    <xf numFmtId="0" fontId="4" fillId="0" borderId="0" xfId="47" applyFont="1" applyBorder="1" applyAlignment="1">
      <alignment horizontal="right"/>
    </xf>
    <xf numFmtId="177" fontId="4" fillId="0" borderId="0" xfId="47" applyNumberFormat="1" applyFont="1" applyBorder="1" applyAlignment="1">
      <alignment horizontal="right"/>
    </xf>
    <xf numFmtId="0" fontId="5" fillId="0" borderId="6" xfId="30" applyFont="1" applyBorder="1" applyAlignment="1">
      <alignment horizontal="center" vertical="center"/>
    </xf>
    <xf numFmtId="177" fontId="4" fillId="0" borderId="6" xfId="30" applyNumberFormat="1" applyFont="1" applyBorder="1" applyAlignment="1">
      <alignment horizontal="center" vertical="center"/>
    </xf>
    <xf numFmtId="177" fontId="5" fillId="0" borderId="6" xfId="30" applyNumberFormat="1" applyFont="1" applyBorder="1" applyAlignment="1">
      <alignment horizontal="center" vertical="center"/>
    </xf>
    <xf numFmtId="0" fontId="4" fillId="0" borderId="6" xfId="3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0" fillId="0" borderId="3" xfId="51" applyFont="1" applyBorder="1" applyAlignment="1" applyProtection="1">
      <alignment horizontal="center" vertical="center"/>
      <protection locked="0"/>
    </xf>
    <xf numFmtId="0" fontId="10" fillId="0" borderId="7" xfId="51" applyFont="1" applyBorder="1" applyAlignment="1" applyProtection="1">
      <alignment horizontal="center" vertical="center"/>
      <protection locked="0"/>
    </xf>
    <xf numFmtId="0" fontId="10" fillId="0" borderId="4" xfId="51" applyFont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2" fillId="0" borderId="6" xfId="51" applyFont="1" applyBorder="1" applyAlignment="1" applyProtection="1">
      <alignment horizontal="center" vertical="top" wrapText="1"/>
      <protection locked="0"/>
    </xf>
    <xf numFmtId="0" fontId="7" fillId="0" borderId="6" xfId="51" applyFont="1" applyBorder="1" applyAlignment="1" applyProtection="1">
      <alignment horizontal="center" vertical="top" wrapText="1"/>
      <protection locked="0"/>
    </xf>
    <xf numFmtId="0" fontId="7" fillId="0" borderId="6" xfId="51" applyFont="1" applyBorder="1" applyAlignment="1" applyProtection="1">
      <alignment horizontal="center" vertical="top"/>
      <protection locked="0"/>
    </xf>
    <xf numFmtId="0" fontId="10" fillId="0" borderId="6" xfId="51" applyFont="1" applyBorder="1" applyAlignment="1" applyProtection="1">
      <alignment horizontal="center" vertical="center"/>
      <protection locked="0"/>
    </xf>
    <xf numFmtId="0" fontId="10" fillId="0" borderId="6" xfId="51" applyFont="1" applyBorder="1" applyAlignment="1" applyProtection="1">
      <alignment horizontal="center" vertical="center" wrapText="1"/>
      <protection locked="0"/>
    </xf>
    <xf numFmtId="0" fontId="13" fillId="0" borderId="6" xfId="51" applyFont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_Sheet1_Sheet2" xfId="47"/>
    <cellStyle name="强调文字颜色 6" xfId="48" builtinId="49"/>
    <cellStyle name="40% - 强调文字颜色 6" xfId="49" builtinId="51"/>
    <cellStyle name="60% - 强调文字颜色 6" xfId="50" builtinId="52"/>
    <cellStyle name="常规_Sheet4" xfId="51"/>
    <cellStyle name="常规_Sheet3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8;&#38754;\&#21513;&#26519;&#24066;2013&#24180;&#20225;&#19994;&#24037;&#36164;&#25351;&#23548;&#20215;&#2030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K4" t="str">
            <v>单位：元</v>
          </cell>
        </row>
        <row r="6">
          <cell r="AF6" t="str">
            <v>工种</v>
          </cell>
          <cell r="AG6" t="str">
            <v>高位数</v>
          </cell>
        </row>
        <row r="6">
          <cell r="AI6" t="str">
            <v>中位数</v>
          </cell>
        </row>
        <row r="6">
          <cell r="AK6" t="str">
            <v>低位数</v>
          </cell>
        </row>
        <row r="7">
          <cell r="AH7" t="str">
            <v>月</v>
          </cell>
          <cell r="AI7" t="str">
            <v>年</v>
          </cell>
          <cell r="AJ7" t="str">
            <v>月</v>
          </cell>
          <cell r="AK7" t="str">
            <v>年</v>
          </cell>
          <cell r="AL7" t="str">
            <v>月</v>
          </cell>
        </row>
        <row r="8">
          <cell r="AF8" t="str">
            <v>企业董事</v>
          </cell>
          <cell r="AG8">
            <v>266820</v>
          </cell>
          <cell r="AH8">
            <v>22235</v>
          </cell>
          <cell r="AI8">
            <v>144576</v>
          </cell>
          <cell r="AJ8">
            <v>12048</v>
          </cell>
          <cell r="AK8">
            <v>95532</v>
          </cell>
          <cell r="AL8">
            <v>7961</v>
          </cell>
        </row>
        <row r="9">
          <cell r="AF9" t="str">
            <v>企业经理</v>
          </cell>
          <cell r="AG9">
            <v>156060</v>
          </cell>
          <cell r="AH9">
            <v>13005</v>
          </cell>
          <cell r="AI9">
            <v>107424</v>
          </cell>
          <cell r="AJ9">
            <v>8952</v>
          </cell>
          <cell r="AK9">
            <v>45600</v>
          </cell>
          <cell r="AL9">
            <v>3800</v>
          </cell>
        </row>
        <row r="10">
          <cell r="AF10" t="str">
            <v>企业职能部门经理或主管</v>
          </cell>
          <cell r="AG10">
            <v>140028</v>
          </cell>
          <cell r="AH10">
            <v>11669</v>
          </cell>
          <cell r="AI10">
            <v>50988</v>
          </cell>
          <cell r="AJ10">
            <v>4249</v>
          </cell>
          <cell r="AK10">
            <v>52872</v>
          </cell>
          <cell r="AL10">
            <v>4406</v>
          </cell>
        </row>
        <row r="11">
          <cell r="AF11" t="str">
            <v>生产经营经理</v>
          </cell>
          <cell r="AG11">
            <v>103644</v>
          </cell>
          <cell r="AH11">
            <v>8637</v>
          </cell>
          <cell r="AI11">
            <v>66996</v>
          </cell>
          <cell r="AJ11">
            <v>5583</v>
          </cell>
          <cell r="AK11">
            <v>32712</v>
          </cell>
          <cell r="AL11">
            <v>2726</v>
          </cell>
        </row>
        <row r="12">
          <cell r="AF12" t="str">
            <v>财务经理</v>
          </cell>
          <cell r="AG12">
            <v>125580</v>
          </cell>
          <cell r="AH12">
            <v>10465</v>
          </cell>
          <cell r="AI12">
            <v>37272</v>
          </cell>
          <cell r="AJ12">
            <v>3106</v>
          </cell>
          <cell r="AK12">
            <v>27960</v>
          </cell>
          <cell r="AL12">
            <v>2330</v>
          </cell>
        </row>
        <row r="13">
          <cell r="AF13" t="str">
            <v>行政、人事经理</v>
          </cell>
          <cell r="AG13">
            <v>93924</v>
          </cell>
          <cell r="AH13">
            <v>7827</v>
          </cell>
          <cell r="AI13">
            <v>33708</v>
          </cell>
          <cell r="AJ13">
            <v>2809</v>
          </cell>
          <cell r="AK13">
            <v>22188</v>
          </cell>
          <cell r="AL13">
            <v>1849</v>
          </cell>
        </row>
        <row r="14">
          <cell r="AF14" t="str">
            <v>人事经理</v>
          </cell>
          <cell r="AG14">
            <v>92292</v>
          </cell>
          <cell r="AH14">
            <v>7691</v>
          </cell>
          <cell r="AI14">
            <v>37764</v>
          </cell>
          <cell r="AJ14">
            <v>3147</v>
          </cell>
          <cell r="AK14">
            <v>21720</v>
          </cell>
          <cell r="AL14">
            <v>1810</v>
          </cell>
        </row>
        <row r="15">
          <cell r="AF15" t="str">
            <v>销售和营销经理</v>
          </cell>
          <cell r="AG15">
            <v>91884</v>
          </cell>
          <cell r="AH15">
            <v>7657</v>
          </cell>
          <cell r="AI15">
            <v>38688</v>
          </cell>
          <cell r="AJ15">
            <v>3224</v>
          </cell>
          <cell r="AK15">
            <v>22500</v>
          </cell>
          <cell r="AL15">
            <v>1875</v>
          </cell>
        </row>
        <row r="16">
          <cell r="AF16" t="str">
            <v>广告和公关经理</v>
          </cell>
          <cell r="AG16">
            <v>76944</v>
          </cell>
          <cell r="AH16">
            <v>6412</v>
          </cell>
          <cell r="AI16">
            <v>31536</v>
          </cell>
          <cell r="AJ16">
            <v>2628</v>
          </cell>
          <cell r="AK16">
            <v>27960</v>
          </cell>
          <cell r="AL16">
            <v>2330</v>
          </cell>
        </row>
        <row r="17">
          <cell r="AF17" t="str">
            <v>采购经理</v>
          </cell>
          <cell r="AG17">
            <v>62316</v>
          </cell>
          <cell r="AH17">
            <v>5193</v>
          </cell>
          <cell r="AI17">
            <v>43428</v>
          </cell>
          <cell r="AJ17">
            <v>3619</v>
          </cell>
          <cell r="AK17">
            <v>25380</v>
          </cell>
          <cell r="AL17">
            <v>2115</v>
          </cell>
        </row>
        <row r="18">
          <cell r="AF18" t="str">
            <v>计算机服务经理</v>
          </cell>
          <cell r="AG18">
            <v>32472</v>
          </cell>
          <cell r="AH18">
            <v>2706</v>
          </cell>
          <cell r="AI18">
            <v>32472</v>
          </cell>
          <cell r="AJ18">
            <v>2706</v>
          </cell>
          <cell r="AK18">
            <v>36372</v>
          </cell>
          <cell r="AL18">
            <v>3031</v>
          </cell>
        </row>
        <row r="19">
          <cell r="AF19" t="str">
            <v>餐厅、客房经理</v>
          </cell>
          <cell r="AG19">
            <v>75528</v>
          </cell>
          <cell r="AH19">
            <v>6294</v>
          </cell>
          <cell r="AI19">
            <v>37764</v>
          </cell>
          <cell r="AJ19">
            <v>3147</v>
          </cell>
          <cell r="AK19">
            <v>21720</v>
          </cell>
          <cell r="AL19">
            <v>1810</v>
          </cell>
        </row>
        <row r="20">
          <cell r="AF20" t="str">
            <v>客房经理</v>
          </cell>
          <cell r="AG20">
            <v>37764</v>
          </cell>
          <cell r="AH20">
            <v>3147</v>
          </cell>
          <cell r="AI20">
            <v>37764</v>
          </cell>
          <cell r="AJ20">
            <v>3147</v>
          </cell>
          <cell r="AK20">
            <v>42300</v>
          </cell>
          <cell r="AL20">
            <v>3525</v>
          </cell>
        </row>
        <row r="21">
          <cell r="AF21" t="str">
            <v>其他企业负责人</v>
          </cell>
          <cell r="AG21">
            <v>31236</v>
          </cell>
          <cell r="AH21">
            <v>2603</v>
          </cell>
          <cell r="AI21">
            <v>26100</v>
          </cell>
          <cell r="AJ21">
            <v>2175</v>
          </cell>
          <cell r="AK21">
            <v>21720</v>
          </cell>
          <cell r="AL21">
            <v>1810</v>
          </cell>
        </row>
        <row r="22">
          <cell r="AF22" t="str">
            <v>其他企业管理人员</v>
          </cell>
          <cell r="AG22">
            <v>31212</v>
          </cell>
          <cell r="AH22">
            <v>2601</v>
          </cell>
          <cell r="AI22">
            <v>24768</v>
          </cell>
          <cell r="AJ22">
            <v>2064</v>
          </cell>
          <cell r="AK22">
            <v>21720</v>
          </cell>
          <cell r="AL22">
            <v>1810</v>
          </cell>
        </row>
        <row r="23">
          <cell r="AL23">
            <v>0</v>
          </cell>
        </row>
        <row r="24">
          <cell r="AF24" t="str">
            <v>经济学研究人员</v>
          </cell>
          <cell r="AG24">
            <v>74244</v>
          </cell>
          <cell r="AH24">
            <v>6187</v>
          </cell>
          <cell r="AI24">
            <v>66036</v>
          </cell>
          <cell r="AJ24">
            <v>5503</v>
          </cell>
          <cell r="AK24">
            <v>60516</v>
          </cell>
          <cell r="AL24">
            <v>5043</v>
          </cell>
        </row>
        <row r="25">
          <cell r="AF25" t="str">
            <v>化学研究人员</v>
          </cell>
          <cell r="AG25">
            <v>45936</v>
          </cell>
          <cell r="AH25">
            <v>3828</v>
          </cell>
          <cell r="AI25">
            <v>24732</v>
          </cell>
          <cell r="AJ25">
            <v>2061</v>
          </cell>
          <cell r="AK25">
            <v>22164</v>
          </cell>
          <cell r="AL25">
            <v>1847</v>
          </cell>
        </row>
        <row r="26">
          <cell r="AF26" t="str">
            <v>生物科学研究人员</v>
          </cell>
          <cell r="AG26">
            <v>50340</v>
          </cell>
          <cell r="AH26">
            <v>4195</v>
          </cell>
          <cell r="AI26">
            <v>28320</v>
          </cell>
          <cell r="AJ26">
            <v>2360</v>
          </cell>
          <cell r="AK26">
            <v>24660</v>
          </cell>
          <cell r="AL26">
            <v>2055</v>
          </cell>
        </row>
        <row r="27">
          <cell r="AF27" t="str">
            <v>其他科学研究人员</v>
          </cell>
          <cell r="AG27">
            <v>59784</v>
          </cell>
          <cell r="AH27">
            <v>4982</v>
          </cell>
          <cell r="AI27">
            <v>55056</v>
          </cell>
          <cell r="AJ27">
            <v>4588</v>
          </cell>
          <cell r="AK27">
            <v>38712</v>
          </cell>
          <cell r="AL27">
            <v>3226</v>
          </cell>
        </row>
        <row r="28">
          <cell r="AI28">
            <v>0</v>
          </cell>
        </row>
        <row r="28">
          <cell r="AK28">
            <v>0</v>
          </cell>
          <cell r="AL28">
            <v>0</v>
          </cell>
        </row>
        <row r="29">
          <cell r="AF29" t="str">
            <v>地质勘探工程技术人员</v>
          </cell>
          <cell r="AG29">
            <v>71832</v>
          </cell>
          <cell r="AH29">
            <v>5986</v>
          </cell>
          <cell r="AI29">
            <v>59568</v>
          </cell>
          <cell r="AJ29">
            <v>4964</v>
          </cell>
          <cell r="AK29">
            <v>56712</v>
          </cell>
          <cell r="AL29">
            <v>4726</v>
          </cell>
        </row>
        <row r="30">
          <cell r="AF30" t="str">
            <v>大地工程测量技术人员</v>
          </cell>
          <cell r="AG30">
            <v>56700</v>
          </cell>
          <cell r="AH30">
            <v>4725</v>
          </cell>
          <cell r="AI30">
            <v>40104</v>
          </cell>
          <cell r="AJ30">
            <v>3342</v>
          </cell>
          <cell r="AK30">
            <v>33408</v>
          </cell>
          <cell r="AL30">
            <v>2784</v>
          </cell>
        </row>
        <row r="31">
          <cell r="AF31" t="str">
            <v>冶炼工程技术人员</v>
          </cell>
          <cell r="AG31">
            <v>46992</v>
          </cell>
          <cell r="AH31">
            <v>3916</v>
          </cell>
          <cell r="AI31">
            <v>33972</v>
          </cell>
          <cell r="AJ31">
            <v>2831</v>
          </cell>
          <cell r="AK31">
            <v>35232</v>
          </cell>
          <cell r="AL31">
            <v>2936</v>
          </cell>
        </row>
        <row r="32">
          <cell r="AF32" t="str">
            <v>化工实验工程技术人员</v>
          </cell>
          <cell r="AG32">
            <v>31452</v>
          </cell>
          <cell r="AH32">
            <v>2621</v>
          </cell>
          <cell r="AI32">
            <v>29268</v>
          </cell>
          <cell r="AJ32">
            <v>2439</v>
          </cell>
          <cell r="AK32">
            <v>24744</v>
          </cell>
          <cell r="AL32">
            <v>2062</v>
          </cell>
        </row>
        <row r="33">
          <cell r="AF33" t="str">
            <v>化工生产工程技术人员</v>
          </cell>
          <cell r="AG33">
            <v>45936</v>
          </cell>
          <cell r="AH33">
            <v>3828</v>
          </cell>
          <cell r="AI33">
            <v>23892</v>
          </cell>
          <cell r="AJ33">
            <v>1991</v>
          </cell>
          <cell r="AK33">
            <v>22140</v>
          </cell>
          <cell r="AL33">
            <v>1845</v>
          </cell>
        </row>
        <row r="34">
          <cell r="AF34" t="str">
            <v>其他化工工程技术人员</v>
          </cell>
          <cell r="AG34">
            <v>70620</v>
          </cell>
          <cell r="AH34">
            <v>5885</v>
          </cell>
          <cell r="AI34">
            <v>50172</v>
          </cell>
          <cell r="AJ34">
            <v>4181</v>
          </cell>
          <cell r="AK34">
            <v>33300</v>
          </cell>
          <cell r="AL34">
            <v>2775</v>
          </cell>
        </row>
        <row r="35">
          <cell r="AF35" t="str">
            <v>机械设计工程技术人员</v>
          </cell>
          <cell r="AG35">
            <v>57324</v>
          </cell>
          <cell r="AH35">
            <v>4777</v>
          </cell>
          <cell r="AI35">
            <v>46980</v>
          </cell>
          <cell r="AJ35">
            <v>3915</v>
          </cell>
          <cell r="AK35">
            <v>31896</v>
          </cell>
          <cell r="AL35">
            <v>2658</v>
          </cell>
        </row>
        <row r="36">
          <cell r="AF36" t="str">
            <v>机械制造工程技术人员</v>
          </cell>
          <cell r="AG36">
            <v>71700</v>
          </cell>
          <cell r="AH36">
            <v>5975</v>
          </cell>
          <cell r="AI36">
            <v>66180</v>
          </cell>
          <cell r="AJ36">
            <v>5515</v>
          </cell>
          <cell r="AK36">
            <v>52488</v>
          </cell>
          <cell r="AL36">
            <v>4374</v>
          </cell>
        </row>
        <row r="37">
          <cell r="AF37" t="str">
            <v>仪器仪表工程技术人员</v>
          </cell>
          <cell r="AG37">
            <v>89676</v>
          </cell>
          <cell r="AH37">
            <v>7473</v>
          </cell>
          <cell r="AI37">
            <v>28320</v>
          </cell>
          <cell r="AJ37">
            <v>2360</v>
          </cell>
          <cell r="AK37">
            <v>25380</v>
          </cell>
          <cell r="AL37">
            <v>2115</v>
          </cell>
        </row>
        <row r="38">
          <cell r="AF38" t="str">
            <v>设备工程技术人员</v>
          </cell>
          <cell r="AG38">
            <v>75528</v>
          </cell>
          <cell r="AH38">
            <v>6294</v>
          </cell>
          <cell r="AI38">
            <v>28320</v>
          </cell>
          <cell r="AJ38">
            <v>2360</v>
          </cell>
          <cell r="AK38">
            <v>21720</v>
          </cell>
          <cell r="AL38">
            <v>1810</v>
          </cell>
        </row>
        <row r="39">
          <cell r="AF39" t="str">
            <v>其他机械工程技术人员</v>
          </cell>
          <cell r="AG39">
            <v>56652</v>
          </cell>
          <cell r="AH39">
            <v>4721</v>
          </cell>
          <cell r="AI39">
            <v>37764</v>
          </cell>
          <cell r="AJ39">
            <v>3147</v>
          </cell>
          <cell r="AK39">
            <v>31716</v>
          </cell>
          <cell r="AL39">
            <v>2643</v>
          </cell>
        </row>
        <row r="40">
          <cell r="AF40" t="str">
            <v>其他航空工程技术人员</v>
          </cell>
          <cell r="AG40">
            <v>44244</v>
          </cell>
          <cell r="AH40">
            <v>3687</v>
          </cell>
          <cell r="AI40">
            <v>33408</v>
          </cell>
          <cell r="AJ40">
            <v>2784</v>
          </cell>
          <cell r="AK40">
            <v>20400</v>
          </cell>
          <cell r="AL40">
            <v>1700</v>
          </cell>
        </row>
        <row r="41">
          <cell r="AF41" t="str">
            <v>电子材料工程技术人员</v>
          </cell>
          <cell r="AG41">
            <v>57552</v>
          </cell>
          <cell r="AH41">
            <v>4796</v>
          </cell>
          <cell r="AI41">
            <v>47532</v>
          </cell>
          <cell r="AJ41">
            <v>3961</v>
          </cell>
          <cell r="AK41">
            <v>38064</v>
          </cell>
          <cell r="AL41">
            <v>3172</v>
          </cell>
        </row>
        <row r="42">
          <cell r="AF42" t="str">
            <v>电子元器件工程技术人员</v>
          </cell>
          <cell r="AG42">
            <v>57048</v>
          </cell>
          <cell r="AH42">
            <v>4754</v>
          </cell>
          <cell r="AI42">
            <v>33984</v>
          </cell>
          <cell r="AJ42">
            <v>2832</v>
          </cell>
          <cell r="AK42">
            <v>29604</v>
          </cell>
          <cell r="AL42">
            <v>2467</v>
          </cell>
        </row>
        <row r="43">
          <cell r="AF43" t="str">
            <v>雷达系统工程技术人员</v>
          </cell>
          <cell r="AG43">
            <v>32172</v>
          </cell>
          <cell r="AH43">
            <v>2681</v>
          </cell>
          <cell r="AI43">
            <v>31320</v>
          </cell>
          <cell r="AJ43">
            <v>2610</v>
          </cell>
          <cell r="AK43">
            <v>33816</v>
          </cell>
          <cell r="AL43">
            <v>2818</v>
          </cell>
        </row>
        <row r="44">
          <cell r="AF44" t="str">
            <v>电子仪器与测量工程技术人员</v>
          </cell>
          <cell r="AG44">
            <v>39972</v>
          </cell>
          <cell r="AH44">
            <v>3331</v>
          </cell>
          <cell r="AI44">
            <v>36324</v>
          </cell>
          <cell r="AJ44">
            <v>3027</v>
          </cell>
          <cell r="AK44">
            <v>32208</v>
          </cell>
          <cell r="AL44">
            <v>2684</v>
          </cell>
        </row>
        <row r="45">
          <cell r="AF45" t="str">
            <v>其他电子工程技术人员</v>
          </cell>
          <cell r="AG45">
            <v>57912</v>
          </cell>
          <cell r="AH45">
            <v>4826</v>
          </cell>
          <cell r="AI45">
            <v>32664</v>
          </cell>
          <cell r="AJ45">
            <v>2722</v>
          </cell>
          <cell r="AK45">
            <v>21720</v>
          </cell>
          <cell r="AL45">
            <v>1810</v>
          </cell>
        </row>
        <row r="46">
          <cell r="AF46" t="str">
            <v>通信工程技术人员</v>
          </cell>
          <cell r="AG46">
            <v>87936</v>
          </cell>
          <cell r="AH46">
            <v>7328</v>
          </cell>
          <cell r="AI46">
            <v>73296</v>
          </cell>
          <cell r="AJ46">
            <v>6108</v>
          </cell>
          <cell r="AK46">
            <v>44904</v>
          </cell>
          <cell r="AL46">
            <v>3742</v>
          </cell>
        </row>
        <row r="47">
          <cell r="AF47" t="str">
            <v>计算机网络技术人员</v>
          </cell>
          <cell r="AG47">
            <v>60612</v>
          </cell>
          <cell r="AH47">
            <v>5051</v>
          </cell>
          <cell r="AI47">
            <v>40656</v>
          </cell>
          <cell r="AJ47">
            <v>3388</v>
          </cell>
          <cell r="AK47">
            <v>37920</v>
          </cell>
          <cell r="AL47">
            <v>3160</v>
          </cell>
        </row>
        <row r="48">
          <cell r="AF48" t="str">
            <v>计算机网络管理员</v>
          </cell>
          <cell r="AG48">
            <v>56364</v>
          </cell>
          <cell r="AH48">
            <v>4697</v>
          </cell>
          <cell r="AI48">
            <v>35400</v>
          </cell>
          <cell r="AJ48">
            <v>2950</v>
          </cell>
          <cell r="AK48">
            <v>27288</v>
          </cell>
          <cell r="AL48">
            <v>2274</v>
          </cell>
        </row>
        <row r="49">
          <cell r="AF49" t="str">
            <v>计算机程序设计员</v>
          </cell>
          <cell r="AG49">
            <v>50340</v>
          </cell>
          <cell r="AH49">
            <v>4195</v>
          </cell>
          <cell r="AI49">
            <v>40092</v>
          </cell>
          <cell r="AJ49">
            <v>3341</v>
          </cell>
          <cell r="AK49">
            <v>22020</v>
          </cell>
          <cell r="AL49">
            <v>1835</v>
          </cell>
        </row>
        <row r="50">
          <cell r="AF50" t="str">
            <v>其他计算机与应用工程技术人员</v>
          </cell>
          <cell r="AG50">
            <v>60576</v>
          </cell>
          <cell r="AH50">
            <v>5048</v>
          </cell>
          <cell r="AI50">
            <v>38652</v>
          </cell>
          <cell r="AJ50">
            <v>3221</v>
          </cell>
          <cell r="AK50">
            <v>24852</v>
          </cell>
          <cell r="AL50">
            <v>2071</v>
          </cell>
        </row>
        <row r="51">
          <cell r="AF51" t="str">
            <v>电机与电器工程技术人员</v>
          </cell>
          <cell r="AG51">
            <v>60576</v>
          </cell>
          <cell r="AH51">
            <v>5048</v>
          </cell>
          <cell r="AI51">
            <v>46056</v>
          </cell>
          <cell r="AJ51">
            <v>3838</v>
          </cell>
          <cell r="AK51">
            <v>25152</v>
          </cell>
          <cell r="AL51">
            <v>2096</v>
          </cell>
        </row>
        <row r="52">
          <cell r="AF52" t="str">
            <v>其他电气工程技术人员</v>
          </cell>
          <cell r="AG52">
            <v>34044</v>
          </cell>
          <cell r="AH52">
            <v>2837</v>
          </cell>
          <cell r="AI52">
            <v>28044</v>
          </cell>
          <cell r="AJ52">
            <v>2337</v>
          </cell>
          <cell r="AK52">
            <v>24828</v>
          </cell>
          <cell r="AL52">
            <v>2069</v>
          </cell>
        </row>
        <row r="53">
          <cell r="AF53" t="str">
            <v>发电工程技术人员</v>
          </cell>
          <cell r="AG53">
            <v>55500</v>
          </cell>
          <cell r="AH53">
            <v>4625</v>
          </cell>
          <cell r="AI53">
            <v>38652</v>
          </cell>
          <cell r="AJ53">
            <v>3221</v>
          </cell>
          <cell r="AK53">
            <v>24852</v>
          </cell>
          <cell r="AL53">
            <v>2071</v>
          </cell>
        </row>
        <row r="54">
          <cell r="AF54" t="str">
            <v>供用电工程技术人员</v>
          </cell>
          <cell r="AG54">
            <v>30216</v>
          </cell>
          <cell r="AH54">
            <v>2518</v>
          </cell>
          <cell r="AI54">
            <v>25680</v>
          </cell>
          <cell r="AJ54">
            <v>2140</v>
          </cell>
          <cell r="AK54">
            <v>21720</v>
          </cell>
          <cell r="AL54">
            <v>1810</v>
          </cell>
        </row>
        <row r="55">
          <cell r="AF55" t="str">
            <v>其他电力工程技术人员</v>
          </cell>
          <cell r="AG55">
            <v>56652</v>
          </cell>
          <cell r="AH55">
            <v>4721</v>
          </cell>
          <cell r="AI55">
            <v>50340</v>
          </cell>
          <cell r="AJ55">
            <v>4195</v>
          </cell>
          <cell r="AK55">
            <v>26208</v>
          </cell>
          <cell r="AL55">
            <v>2184</v>
          </cell>
        </row>
        <row r="56">
          <cell r="AF56" t="str">
            <v>汽车运用工程技术人员</v>
          </cell>
          <cell r="AG56">
            <v>39576</v>
          </cell>
          <cell r="AH56">
            <v>3298</v>
          </cell>
          <cell r="AI56">
            <v>34596</v>
          </cell>
          <cell r="AJ56">
            <v>2883</v>
          </cell>
          <cell r="AK56">
            <v>31716</v>
          </cell>
          <cell r="AL56">
            <v>2643</v>
          </cell>
        </row>
        <row r="57">
          <cell r="AF57" t="str">
            <v>建筑设计工程技术人员</v>
          </cell>
          <cell r="AG57">
            <v>77904</v>
          </cell>
          <cell r="AH57">
            <v>6492</v>
          </cell>
          <cell r="AI57">
            <v>28320</v>
          </cell>
          <cell r="AJ57">
            <v>2360</v>
          </cell>
          <cell r="AK57">
            <v>21720</v>
          </cell>
          <cell r="AL57">
            <v>1810</v>
          </cell>
        </row>
        <row r="58">
          <cell r="AF58" t="str">
            <v>土木建筑工程技术人员</v>
          </cell>
          <cell r="AG58">
            <v>37764</v>
          </cell>
          <cell r="AH58">
            <v>3147</v>
          </cell>
          <cell r="AI58">
            <v>26436</v>
          </cell>
          <cell r="AJ58">
            <v>2203</v>
          </cell>
          <cell r="AK58">
            <v>21720</v>
          </cell>
          <cell r="AL58">
            <v>1810</v>
          </cell>
        </row>
        <row r="59">
          <cell r="AF59" t="str">
            <v>道路与桥梁工程技术人员</v>
          </cell>
          <cell r="AG59">
            <v>66084</v>
          </cell>
          <cell r="AH59">
            <v>5507</v>
          </cell>
          <cell r="AI59">
            <v>40884</v>
          </cell>
          <cell r="AJ59">
            <v>3407</v>
          </cell>
          <cell r="AK59">
            <v>31200</v>
          </cell>
          <cell r="AL59">
            <v>2600</v>
          </cell>
        </row>
        <row r="60">
          <cell r="AF60" t="str">
            <v>其他建筑工程技术人员</v>
          </cell>
          <cell r="AG60">
            <v>71748</v>
          </cell>
          <cell r="AH60">
            <v>5979</v>
          </cell>
          <cell r="AI60">
            <v>33984</v>
          </cell>
          <cell r="AJ60">
            <v>2832</v>
          </cell>
          <cell r="AK60">
            <v>27912</v>
          </cell>
          <cell r="AL60">
            <v>2326</v>
          </cell>
        </row>
        <row r="61">
          <cell r="AF61" t="str">
            <v>其他建材工程技术人员</v>
          </cell>
          <cell r="AG61">
            <v>77412</v>
          </cell>
          <cell r="AH61">
            <v>6451</v>
          </cell>
          <cell r="AI61">
            <v>36816</v>
          </cell>
          <cell r="AJ61">
            <v>3068</v>
          </cell>
          <cell r="AK61">
            <v>24636</v>
          </cell>
          <cell r="AL61">
            <v>2053</v>
          </cell>
        </row>
        <row r="62">
          <cell r="AF62" t="str">
            <v>森林培育工程技术人员</v>
          </cell>
          <cell r="AG62">
            <v>35688</v>
          </cell>
          <cell r="AH62">
            <v>2974</v>
          </cell>
          <cell r="AI62">
            <v>28224</v>
          </cell>
          <cell r="AJ62">
            <v>2352</v>
          </cell>
          <cell r="AK62">
            <v>21720</v>
          </cell>
          <cell r="AL62">
            <v>1810</v>
          </cell>
        </row>
        <row r="63">
          <cell r="AF63" t="str">
            <v>木、竹材加工工程技术人员</v>
          </cell>
          <cell r="AG63">
            <v>33156</v>
          </cell>
          <cell r="AH63">
            <v>2763</v>
          </cell>
          <cell r="AI63">
            <v>25176</v>
          </cell>
          <cell r="AJ63">
            <v>2098</v>
          </cell>
          <cell r="AK63">
            <v>23268</v>
          </cell>
          <cell r="AL63">
            <v>1939</v>
          </cell>
        </row>
        <row r="64">
          <cell r="AF64" t="str">
            <v>其他水利工程技术人员</v>
          </cell>
          <cell r="AG64">
            <v>45528</v>
          </cell>
          <cell r="AH64">
            <v>3794</v>
          </cell>
          <cell r="AI64">
            <v>28572</v>
          </cell>
          <cell r="AJ64">
            <v>2381</v>
          </cell>
          <cell r="AK64">
            <v>25164</v>
          </cell>
          <cell r="AL64">
            <v>2097</v>
          </cell>
        </row>
        <row r="65">
          <cell r="AF65" t="str">
            <v>其他水产工程技术人员</v>
          </cell>
          <cell r="AG65">
            <v>31452</v>
          </cell>
          <cell r="AH65">
            <v>2621</v>
          </cell>
          <cell r="AI65">
            <v>25092</v>
          </cell>
          <cell r="AJ65">
            <v>2091</v>
          </cell>
          <cell r="AK65">
            <v>22896</v>
          </cell>
          <cell r="AL65">
            <v>1908</v>
          </cell>
        </row>
        <row r="66">
          <cell r="AF66" t="str">
            <v>安全防范设计评估师</v>
          </cell>
          <cell r="AG66">
            <v>38388</v>
          </cell>
          <cell r="AH66">
            <v>3199</v>
          </cell>
          <cell r="AI66">
            <v>25344</v>
          </cell>
          <cell r="AJ66">
            <v>2112</v>
          </cell>
          <cell r="AK66">
            <v>24264</v>
          </cell>
          <cell r="AL66">
            <v>2022</v>
          </cell>
        </row>
        <row r="67">
          <cell r="AF67" t="str">
            <v>标准化工程技术人员</v>
          </cell>
          <cell r="AG67">
            <v>56652</v>
          </cell>
          <cell r="AH67">
            <v>4721</v>
          </cell>
          <cell r="AI67">
            <v>26796</v>
          </cell>
          <cell r="AJ67">
            <v>2233</v>
          </cell>
          <cell r="AK67">
            <v>21720</v>
          </cell>
          <cell r="AL67">
            <v>1810</v>
          </cell>
        </row>
        <row r="68">
          <cell r="AF68" t="str">
            <v>质量工程技术人员</v>
          </cell>
          <cell r="AG68">
            <v>76776</v>
          </cell>
          <cell r="AH68">
            <v>6398</v>
          </cell>
          <cell r="AI68">
            <v>46980</v>
          </cell>
          <cell r="AJ68">
            <v>3915</v>
          </cell>
          <cell r="AK68">
            <v>21720</v>
          </cell>
          <cell r="AL68">
            <v>1810</v>
          </cell>
        </row>
        <row r="69">
          <cell r="AF69" t="str">
            <v>其他标准化、计量、质量工程技术人员</v>
          </cell>
          <cell r="AG69">
            <v>38544</v>
          </cell>
          <cell r="AH69">
            <v>3212</v>
          </cell>
          <cell r="AI69">
            <v>32292</v>
          </cell>
          <cell r="AJ69">
            <v>2691</v>
          </cell>
          <cell r="AK69">
            <v>28236</v>
          </cell>
          <cell r="AL69">
            <v>2353</v>
          </cell>
        </row>
        <row r="70">
          <cell r="AF70" t="str">
            <v>普通工业工程技术人员</v>
          </cell>
          <cell r="AG70">
            <v>49092</v>
          </cell>
          <cell r="AH70">
            <v>4091</v>
          </cell>
          <cell r="AI70">
            <v>53724</v>
          </cell>
          <cell r="AJ70">
            <v>4477</v>
          </cell>
          <cell r="AK70">
            <v>58368</v>
          </cell>
          <cell r="AL70">
            <v>4864</v>
          </cell>
        </row>
        <row r="71">
          <cell r="AF71" t="str">
            <v>系统规划与管理工程技术人员</v>
          </cell>
          <cell r="AG71">
            <v>37176</v>
          </cell>
          <cell r="AH71">
            <v>3098</v>
          </cell>
          <cell r="AI71">
            <v>27552</v>
          </cell>
          <cell r="AJ71">
            <v>2296</v>
          </cell>
          <cell r="AK71">
            <v>21456</v>
          </cell>
          <cell r="AL71">
            <v>1788</v>
          </cell>
        </row>
        <row r="72">
          <cell r="AF72" t="str">
            <v>设施规划与设计工程技术人员</v>
          </cell>
          <cell r="AG72">
            <v>56652</v>
          </cell>
          <cell r="AH72">
            <v>4721</v>
          </cell>
          <cell r="AI72">
            <v>40896</v>
          </cell>
          <cell r="AJ72">
            <v>3408</v>
          </cell>
          <cell r="AK72">
            <v>37008</v>
          </cell>
          <cell r="AL72">
            <v>3084</v>
          </cell>
        </row>
        <row r="73">
          <cell r="AF73" t="str">
            <v>生产组织与管理工程技术人员</v>
          </cell>
          <cell r="AG73">
            <v>38544</v>
          </cell>
          <cell r="AH73">
            <v>3212</v>
          </cell>
          <cell r="AI73">
            <v>32292</v>
          </cell>
          <cell r="AJ73">
            <v>2691</v>
          </cell>
          <cell r="AK73">
            <v>28236</v>
          </cell>
          <cell r="AL73">
            <v>2353</v>
          </cell>
        </row>
        <row r="74">
          <cell r="AF74" t="str">
            <v>质量管理与可靠性控制工程技术人员</v>
          </cell>
          <cell r="AG74">
            <v>51864</v>
          </cell>
          <cell r="AH74">
            <v>4322</v>
          </cell>
          <cell r="AI74">
            <v>43788</v>
          </cell>
          <cell r="AJ74">
            <v>3649</v>
          </cell>
          <cell r="AK74">
            <v>24324</v>
          </cell>
          <cell r="AL74">
            <v>2027</v>
          </cell>
        </row>
        <row r="75">
          <cell r="AF75" t="str">
            <v>营销工程技术人员</v>
          </cell>
          <cell r="AG75">
            <v>33408</v>
          </cell>
          <cell r="AH75">
            <v>2784</v>
          </cell>
          <cell r="AI75">
            <v>24300</v>
          </cell>
          <cell r="AJ75">
            <v>2025</v>
          </cell>
          <cell r="AK75">
            <v>22980</v>
          </cell>
          <cell r="AL75">
            <v>1915</v>
          </cell>
        </row>
        <row r="76">
          <cell r="AF76" t="str">
            <v>企业培训师</v>
          </cell>
          <cell r="AG76">
            <v>48000</v>
          </cell>
          <cell r="AH76">
            <v>4000</v>
          </cell>
          <cell r="AI76">
            <v>37260</v>
          </cell>
          <cell r="AJ76">
            <v>3105</v>
          </cell>
          <cell r="AK76">
            <v>33072</v>
          </cell>
          <cell r="AL76">
            <v>2756</v>
          </cell>
        </row>
        <row r="77">
          <cell r="AF77" t="str">
            <v>项目管理师</v>
          </cell>
          <cell r="AG77">
            <v>47436</v>
          </cell>
          <cell r="AH77">
            <v>3953</v>
          </cell>
          <cell r="AI77">
            <v>39336</v>
          </cell>
          <cell r="AJ77">
            <v>3278</v>
          </cell>
          <cell r="AK77">
            <v>29688</v>
          </cell>
          <cell r="AL77">
            <v>2474</v>
          </cell>
        </row>
        <row r="78">
          <cell r="AF78" t="str">
            <v>商务策划师</v>
          </cell>
          <cell r="AG78">
            <v>34836</v>
          </cell>
          <cell r="AH78">
            <v>2903</v>
          </cell>
          <cell r="AI78">
            <v>21768</v>
          </cell>
          <cell r="AJ78">
            <v>1814</v>
          </cell>
          <cell r="AK78">
            <v>21720</v>
          </cell>
          <cell r="AL78">
            <v>1810</v>
          </cell>
        </row>
        <row r="79">
          <cell r="AF79" t="str">
            <v>其他管理（工业）工程技术人员</v>
          </cell>
          <cell r="AG79">
            <v>45576</v>
          </cell>
          <cell r="AH79">
            <v>3798</v>
          </cell>
          <cell r="AI79">
            <v>25788</v>
          </cell>
          <cell r="AJ79">
            <v>2149</v>
          </cell>
          <cell r="AK79">
            <v>21720</v>
          </cell>
          <cell r="AL79">
            <v>1810</v>
          </cell>
        </row>
        <row r="80">
          <cell r="AF80" t="str">
            <v>其他工程技术人员</v>
          </cell>
          <cell r="AG80">
            <v>56784</v>
          </cell>
          <cell r="AH80">
            <v>4732</v>
          </cell>
          <cell r="AI80">
            <v>26856</v>
          </cell>
          <cell r="AJ80">
            <v>2238</v>
          </cell>
          <cell r="AK80">
            <v>22380</v>
          </cell>
          <cell r="AL80">
            <v>1865</v>
          </cell>
        </row>
        <row r="81">
          <cell r="AI81">
            <v>0</v>
          </cell>
        </row>
        <row r="81">
          <cell r="AK81">
            <v>0</v>
          </cell>
          <cell r="AL81">
            <v>0</v>
          </cell>
        </row>
        <row r="82">
          <cell r="AF82" t="str">
            <v>农业技术指导员</v>
          </cell>
          <cell r="AG82">
            <v>37764</v>
          </cell>
          <cell r="AH82">
            <v>3147</v>
          </cell>
          <cell r="AI82">
            <v>28320</v>
          </cell>
          <cell r="AJ82">
            <v>2360</v>
          </cell>
          <cell r="AK82">
            <v>21720</v>
          </cell>
          <cell r="AL82">
            <v>1810</v>
          </cell>
        </row>
        <row r="83">
          <cell r="AF83" t="str">
            <v>植物保护技术人员</v>
          </cell>
          <cell r="AG83">
            <v>44052</v>
          </cell>
          <cell r="AH83">
            <v>3671</v>
          </cell>
          <cell r="AI83">
            <v>29508</v>
          </cell>
          <cell r="AJ83">
            <v>2459</v>
          </cell>
          <cell r="AK83">
            <v>23940</v>
          </cell>
          <cell r="AL83">
            <v>1995</v>
          </cell>
        </row>
        <row r="84">
          <cell r="AF84" t="str">
            <v>园艺技术人员</v>
          </cell>
          <cell r="AG84">
            <v>55764</v>
          </cell>
          <cell r="AH84">
            <v>4647</v>
          </cell>
          <cell r="AI84">
            <v>35724</v>
          </cell>
          <cell r="AJ84">
            <v>2977</v>
          </cell>
          <cell r="AK84">
            <v>25488</v>
          </cell>
          <cell r="AL84">
            <v>2124</v>
          </cell>
        </row>
        <row r="85">
          <cell r="AF85" t="str">
            <v>作物遗传育种栽培技术人员</v>
          </cell>
          <cell r="AG85">
            <v>55500</v>
          </cell>
          <cell r="AH85">
            <v>4625</v>
          </cell>
          <cell r="AI85">
            <v>38652</v>
          </cell>
          <cell r="AJ85">
            <v>3221</v>
          </cell>
          <cell r="AK85">
            <v>24852</v>
          </cell>
          <cell r="AL85">
            <v>2071</v>
          </cell>
        </row>
        <row r="86">
          <cell r="AF86" t="str">
            <v>兽医</v>
          </cell>
          <cell r="AG86">
            <v>48108</v>
          </cell>
          <cell r="AH86">
            <v>4009</v>
          </cell>
          <cell r="AI86">
            <v>29868</v>
          </cell>
          <cell r="AJ86">
            <v>2489</v>
          </cell>
          <cell r="AK86">
            <v>22092</v>
          </cell>
          <cell r="AL86">
            <v>1841</v>
          </cell>
        </row>
        <row r="87">
          <cell r="AF87" t="str">
            <v>兽药技术人员</v>
          </cell>
          <cell r="AG87">
            <v>55800</v>
          </cell>
          <cell r="AH87">
            <v>4650</v>
          </cell>
          <cell r="AI87">
            <v>39444</v>
          </cell>
          <cell r="AJ87">
            <v>3287</v>
          </cell>
          <cell r="AK87">
            <v>31488</v>
          </cell>
          <cell r="AL87">
            <v>2624</v>
          </cell>
        </row>
        <row r="88">
          <cell r="AF88" t="str">
            <v>其他畜牧与草业技术人员</v>
          </cell>
          <cell r="AG88">
            <v>47208</v>
          </cell>
          <cell r="AH88">
            <v>3934</v>
          </cell>
          <cell r="AI88">
            <v>234516</v>
          </cell>
          <cell r="AJ88">
            <v>19543</v>
          </cell>
          <cell r="AK88">
            <v>26436</v>
          </cell>
          <cell r="AL88">
            <v>2203</v>
          </cell>
        </row>
        <row r="89">
          <cell r="AF89" t="str">
            <v>其他农业技术人员</v>
          </cell>
          <cell r="AG89">
            <v>28968</v>
          </cell>
          <cell r="AH89">
            <v>2414</v>
          </cell>
          <cell r="AI89">
            <v>23436</v>
          </cell>
          <cell r="AJ89">
            <v>1953</v>
          </cell>
          <cell r="AK89">
            <v>21720</v>
          </cell>
          <cell r="AL89">
            <v>1810</v>
          </cell>
        </row>
        <row r="90">
          <cell r="AI90">
            <v>0</v>
          </cell>
        </row>
        <row r="90">
          <cell r="AK90">
            <v>0</v>
          </cell>
          <cell r="AL90">
            <v>0</v>
          </cell>
        </row>
        <row r="91">
          <cell r="AF91" t="str">
            <v>内科医师</v>
          </cell>
          <cell r="AG91">
            <v>65820</v>
          </cell>
          <cell r="AH91">
            <v>5485</v>
          </cell>
          <cell r="AI91">
            <v>53724</v>
          </cell>
          <cell r="AJ91">
            <v>4477</v>
          </cell>
          <cell r="AK91">
            <v>44172</v>
          </cell>
          <cell r="AL91">
            <v>3681</v>
          </cell>
        </row>
        <row r="92">
          <cell r="AF92" t="str">
            <v>外科医师</v>
          </cell>
          <cell r="AG92">
            <v>66084</v>
          </cell>
          <cell r="AH92">
            <v>5507</v>
          </cell>
          <cell r="AI92">
            <v>49788</v>
          </cell>
          <cell r="AJ92">
            <v>4149</v>
          </cell>
          <cell r="AK92">
            <v>39096</v>
          </cell>
          <cell r="AL92">
            <v>3258</v>
          </cell>
        </row>
        <row r="93">
          <cell r="AF93" t="str">
            <v>儿科医师</v>
          </cell>
          <cell r="AG93">
            <v>66084</v>
          </cell>
          <cell r="AH93">
            <v>5507</v>
          </cell>
          <cell r="AI93">
            <v>38316</v>
          </cell>
          <cell r="AJ93">
            <v>3193</v>
          </cell>
          <cell r="AK93">
            <v>29232</v>
          </cell>
          <cell r="AL93">
            <v>2436</v>
          </cell>
        </row>
        <row r="94">
          <cell r="AF94" t="str">
            <v>妇产科医师</v>
          </cell>
          <cell r="AG94">
            <v>67656</v>
          </cell>
          <cell r="AH94">
            <v>5638</v>
          </cell>
          <cell r="AI94">
            <v>42480</v>
          </cell>
          <cell r="AJ94">
            <v>3540</v>
          </cell>
          <cell r="AK94">
            <v>31164</v>
          </cell>
          <cell r="AL94">
            <v>2597</v>
          </cell>
        </row>
        <row r="95">
          <cell r="AF95" t="str">
            <v>眼科医师</v>
          </cell>
          <cell r="AG95">
            <v>67656</v>
          </cell>
          <cell r="AH95">
            <v>5638</v>
          </cell>
          <cell r="AI95">
            <v>47208</v>
          </cell>
          <cell r="AJ95">
            <v>3934</v>
          </cell>
          <cell r="AK95">
            <v>31716</v>
          </cell>
          <cell r="AL95">
            <v>2643</v>
          </cell>
        </row>
        <row r="96">
          <cell r="AF96" t="str">
            <v>耳鼻喉科医师</v>
          </cell>
          <cell r="AG96">
            <v>67656</v>
          </cell>
          <cell r="AH96">
            <v>5638</v>
          </cell>
          <cell r="AI96">
            <v>56988</v>
          </cell>
          <cell r="AJ96">
            <v>4749</v>
          </cell>
          <cell r="AK96">
            <v>33180</v>
          </cell>
          <cell r="AL96">
            <v>2765</v>
          </cell>
        </row>
        <row r="97">
          <cell r="AF97" t="str">
            <v>口腔科医师</v>
          </cell>
          <cell r="AG97">
            <v>47928</v>
          </cell>
          <cell r="AH97">
            <v>3994</v>
          </cell>
          <cell r="AI97">
            <v>37344</v>
          </cell>
          <cell r="AJ97">
            <v>3112</v>
          </cell>
          <cell r="AK97">
            <v>31020</v>
          </cell>
          <cell r="AL97">
            <v>2585</v>
          </cell>
        </row>
        <row r="98">
          <cell r="AF98" t="str">
            <v>皮肤科医师</v>
          </cell>
          <cell r="AG98">
            <v>40884</v>
          </cell>
          <cell r="AH98">
            <v>3407</v>
          </cell>
          <cell r="AI98">
            <v>25380</v>
          </cell>
          <cell r="AJ98">
            <v>2115</v>
          </cell>
          <cell r="AK98">
            <v>22488</v>
          </cell>
          <cell r="AL98">
            <v>1874</v>
          </cell>
        </row>
        <row r="99">
          <cell r="AF99" t="str">
            <v>精神科医师</v>
          </cell>
          <cell r="AG99">
            <v>102816</v>
          </cell>
          <cell r="AH99">
            <v>8568</v>
          </cell>
          <cell r="AI99">
            <v>63540</v>
          </cell>
          <cell r="AJ99">
            <v>5295</v>
          </cell>
          <cell r="AK99">
            <v>54120</v>
          </cell>
          <cell r="AL99">
            <v>4510</v>
          </cell>
        </row>
        <row r="100">
          <cell r="AF100" t="str">
            <v>传染病科医师</v>
          </cell>
          <cell r="AG100">
            <v>46284</v>
          </cell>
          <cell r="AH100">
            <v>3857</v>
          </cell>
          <cell r="AI100">
            <v>32460</v>
          </cell>
          <cell r="AJ100">
            <v>2705</v>
          </cell>
          <cell r="AK100">
            <v>28068</v>
          </cell>
          <cell r="AL100">
            <v>2339</v>
          </cell>
        </row>
        <row r="101">
          <cell r="AF101" t="str">
            <v>急诊科医师</v>
          </cell>
          <cell r="AG101">
            <v>62940</v>
          </cell>
          <cell r="AH101">
            <v>5245</v>
          </cell>
          <cell r="AI101">
            <v>42480</v>
          </cell>
          <cell r="AJ101">
            <v>3540</v>
          </cell>
          <cell r="AK101">
            <v>28884</v>
          </cell>
          <cell r="AL101">
            <v>2407</v>
          </cell>
        </row>
        <row r="102">
          <cell r="AF102" t="str">
            <v>麻醉科医师</v>
          </cell>
          <cell r="AG102">
            <v>67656</v>
          </cell>
          <cell r="AH102">
            <v>5638</v>
          </cell>
          <cell r="AI102">
            <v>50340</v>
          </cell>
          <cell r="AJ102">
            <v>4195</v>
          </cell>
          <cell r="AK102">
            <v>22968</v>
          </cell>
          <cell r="AL102">
            <v>1914</v>
          </cell>
        </row>
        <row r="103">
          <cell r="AF103" t="str">
            <v>病理科医师</v>
          </cell>
          <cell r="AG103">
            <v>67656</v>
          </cell>
          <cell r="AH103">
            <v>5638</v>
          </cell>
          <cell r="AI103">
            <v>28944</v>
          </cell>
          <cell r="AJ103">
            <v>2412</v>
          </cell>
          <cell r="AK103">
            <v>26508</v>
          </cell>
          <cell r="AL103">
            <v>2209</v>
          </cell>
        </row>
        <row r="104">
          <cell r="AF104" t="str">
            <v>放射科医师</v>
          </cell>
          <cell r="AG104">
            <v>57708</v>
          </cell>
          <cell r="AH104">
            <v>4809</v>
          </cell>
          <cell r="AI104">
            <v>42636</v>
          </cell>
          <cell r="AJ104">
            <v>3553</v>
          </cell>
          <cell r="AK104">
            <v>25272</v>
          </cell>
          <cell r="AL104">
            <v>2106</v>
          </cell>
        </row>
        <row r="105">
          <cell r="AF105" t="str">
            <v>超声诊断科医师</v>
          </cell>
          <cell r="AG105">
            <v>55476</v>
          </cell>
          <cell r="AH105">
            <v>4623</v>
          </cell>
          <cell r="AI105">
            <v>34596</v>
          </cell>
          <cell r="AJ105">
            <v>2883</v>
          </cell>
          <cell r="AK105">
            <v>28236</v>
          </cell>
          <cell r="AL105">
            <v>2353</v>
          </cell>
        </row>
        <row r="106">
          <cell r="AF106" t="str">
            <v>全科医师</v>
          </cell>
          <cell r="AG106">
            <v>84096</v>
          </cell>
          <cell r="AH106">
            <v>7008</v>
          </cell>
          <cell r="AI106">
            <v>44652</v>
          </cell>
          <cell r="AJ106">
            <v>3721</v>
          </cell>
          <cell r="AK106">
            <v>34476</v>
          </cell>
          <cell r="AL106">
            <v>2873</v>
          </cell>
        </row>
        <row r="107">
          <cell r="AF107" t="str">
            <v>妇幼保健医师</v>
          </cell>
          <cell r="AG107">
            <v>46692</v>
          </cell>
          <cell r="AH107">
            <v>3891</v>
          </cell>
          <cell r="AI107">
            <v>39384</v>
          </cell>
          <cell r="AJ107">
            <v>3282</v>
          </cell>
          <cell r="AK107">
            <v>28092</v>
          </cell>
          <cell r="AL107">
            <v>2341</v>
          </cell>
        </row>
        <row r="108">
          <cell r="AF108" t="str">
            <v>输（采供）血医师</v>
          </cell>
          <cell r="AG108">
            <v>53172</v>
          </cell>
          <cell r="AH108">
            <v>4431</v>
          </cell>
          <cell r="AI108">
            <v>36744</v>
          </cell>
          <cell r="AJ108">
            <v>3062</v>
          </cell>
          <cell r="AK108">
            <v>28800</v>
          </cell>
          <cell r="AL108">
            <v>2400</v>
          </cell>
        </row>
        <row r="109">
          <cell r="AF109" t="str">
            <v>其他西医医师</v>
          </cell>
          <cell r="AG109">
            <v>38232</v>
          </cell>
          <cell r="AH109">
            <v>3186</v>
          </cell>
          <cell r="AI109">
            <v>25380</v>
          </cell>
          <cell r="AJ109">
            <v>2115</v>
          </cell>
          <cell r="AK109">
            <v>22488</v>
          </cell>
          <cell r="AL109">
            <v>1874</v>
          </cell>
        </row>
        <row r="110">
          <cell r="AF110" t="str">
            <v>中医内科医师</v>
          </cell>
          <cell r="AG110">
            <v>45540</v>
          </cell>
          <cell r="AH110">
            <v>3795</v>
          </cell>
          <cell r="AI110">
            <v>35100</v>
          </cell>
          <cell r="AJ110">
            <v>2925</v>
          </cell>
          <cell r="AK110">
            <v>26664</v>
          </cell>
          <cell r="AL110">
            <v>2222</v>
          </cell>
        </row>
        <row r="111">
          <cell r="AF111" t="str">
            <v>中医外科医师</v>
          </cell>
          <cell r="AG111">
            <v>45600</v>
          </cell>
          <cell r="AH111">
            <v>3800</v>
          </cell>
          <cell r="AI111">
            <v>36912</v>
          </cell>
          <cell r="AJ111">
            <v>3076</v>
          </cell>
          <cell r="AK111">
            <v>33456</v>
          </cell>
          <cell r="AL111">
            <v>2788</v>
          </cell>
        </row>
        <row r="112">
          <cell r="AF112" t="str">
            <v>中医妇科医师</v>
          </cell>
          <cell r="AG112">
            <v>47508</v>
          </cell>
          <cell r="AH112">
            <v>3959</v>
          </cell>
          <cell r="AI112">
            <v>37764</v>
          </cell>
          <cell r="AJ112">
            <v>3147</v>
          </cell>
          <cell r="AK112">
            <v>37056</v>
          </cell>
          <cell r="AL112">
            <v>3088</v>
          </cell>
        </row>
        <row r="113">
          <cell r="AF113" t="str">
            <v>中医儿科医师</v>
          </cell>
          <cell r="AG113">
            <v>66348</v>
          </cell>
          <cell r="AH113">
            <v>5529</v>
          </cell>
          <cell r="AI113">
            <v>36816</v>
          </cell>
          <cell r="AJ113">
            <v>3068</v>
          </cell>
          <cell r="AK113">
            <v>27072</v>
          </cell>
          <cell r="AL113">
            <v>2256</v>
          </cell>
        </row>
        <row r="114">
          <cell r="AF114" t="str">
            <v>中医眼科医师</v>
          </cell>
          <cell r="AG114">
            <v>51780</v>
          </cell>
          <cell r="AH114">
            <v>4315</v>
          </cell>
          <cell r="AI114">
            <v>35328</v>
          </cell>
          <cell r="AJ114">
            <v>2944</v>
          </cell>
          <cell r="AK114">
            <v>26244</v>
          </cell>
          <cell r="AL114">
            <v>2187</v>
          </cell>
        </row>
        <row r="115">
          <cell r="AF115" t="str">
            <v>中医骨伤科医师</v>
          </cell>
          <cell r="AG115">
            <v>66348</v>
          </cell>
          <cell r="AH115">
            <v>5529</v>
          </cell>
          <cell r="AI115">
            <v>40728</v>
          </cell>
          <cell r="AJ115">
            <v>3394</v>
          </cell>
          <cell r="AK115">
            <v>26208</v>
          </cell>
          <cell r="AL115">
            <v>2184</v>
          </cell>
        </row>
        <row r="116">
          <cell r="AF116" t="str">
            <v>针灸科医师</v>
          </cell>
          <cell r="AG116">
            <v>45564</v>
          </cell>
          <cell r="AH116">
            <v>3797</v>
          </cell>
          <cell r="AI116">
            <v>34308</v>
          </cell>
          <cell r="AJ116">
            <v>2859</v>
          </cell>
          <cell r="AK116">
            <v>25008</v>
          </cell>
          <cell r="AL116">
            <v>2084</v>
          </cell>
        </row>
        <row r="117">
          <cell r="AF117" t="str">
            <v>推拿按摩科医师</v>
          </cell>
          <cell r="AG117">
            <v>62940</v>
          </cell>
          <cell r="AH117">
            <v>5245</v>
          </cell>
          <cell r="AI117">
            <v>39048</v>
          </cell>
          <cell r="AJ117">
            <v>3254</v>
          </cell>
          <cell r="AK117">
            <v>27804</v>
          </cell>
          <cell r="AL117">
            <v>2317</v>
          </cell>
        </row>
        <row r="118">
          <cell r="AF118" t="str">
            <v>其它中医医师</v>
          </cell>
          <cell r="AG118">
            <v>38388</v>
          </cell>
          <cell r="AH118">
            <v>3199</v>
          </cell>
          <cell r="AI118">
            <v>30984</v>
          </cell>
          <cell r="AJ118">
            <v>2582</v>
          </cell>
          <cell r="AK118">
            <v>26436</v>
          </cell>
          <cell r="AL118">
            <v>2203</v>
          </cell>
        </row>
        <row r="119">
          <cell r="AF119" t="str">
            <v>中西医结合医师</v>
          </cell>
          <cell r="AG119">
            <v>48132</v>
          </cell>
          <cell r="AH119">
            <v>4011</v>
          </cell>
          <cell r="AI119">
            <v>35028</v>
          </cell>
          <cell r="AJ119">
            <v>2919</v>
          </cell>
          <cell r="AK119">
            <v>27432</v>
          </cell>
          <cell r="AL119">
            <v>2286</v>
          </cell>
        </row>
        <row r="120">
          <cell r="AF120" t="str">
            <v>营养与食品卫生医师</v>
          </cell>
          <cell r="AG120">
            <v>54888</v>
          </cell>
          <cell r="AH120">
            <v>4574</v>
          </cell>
          <cell r="AI120">
            <v>38628</v>
          </cell>
          <cell r="AJ120">
            <v>3219</v>
          </cell>
          <cell r="AK120">
            <v>25380</v>
          </cell>
          <cell r="AL120">
            <v>2115</v>
          </cell>
        </row>
        <row r="121">
          <cell r="AF121" t="str">
            <v>西药剂师</v>
          </cell>
          <cell r="AG121">
            <v>41196</v>
          </cell>
          <cell r="AH121">
            <v>3433</v>
          </cell>
          <cell r="AI121">
            <v>35100</v>
          </cell>
          <cell r="AJ121">
            <v>2925</v>
          </cell>
          <cell r="AK121">
            <v>28140</v>
          </cell>
          <cell r="AL121">
            <v>2345</v>
          </cell>
        </row>
        <row r="122">
          <cell r="AF122" t="str">
            <v>中药剂师</v>
          </cell>
          <cell r="AG122">
            <v>40104</v>
          </cell>
          <cell r="AH122">
            <v>3342</v>
          </cell>
          <cell r="AI122">
            <v>32724</v>
          </cell>
          <cell r="AJ122">
            <v>2727</v>
          </cell>
          <cell r="AK122">
            <v>26244</v>
          </cell>
          <cell r="AL122">
            <v>2187</v>
          </cell>
        </row>
        <row r="123">
          <cell r="AF123" t="str">
            <v>其他药剂人员</v>
          </cell>
          <cell r="AG123">
            <v>34800</v>
          </cell>
          <cell r="AH123">
            <v>2900</v>
          </cell>
          <cell r="AI123">
            <v>28320</v>
          </cell>
          <cell r="AJ123">
            <v>2360</v>
          </cell>
          <cell r="AK123">
            <v>22716</v>
          </cell>
          <cell r="AL123">
            <v>1893</v>
          </cell>
        </row>
        <row r="124">
          <cell r="AF124" t="str">
            <v>影像技师</v>
          </cell>
          <cell r="AG124">
            <v>58080</v>
          </cell>
          <cell r="AH124">
            <v>4840</v>
          </cell>
          <cell r="AI124">
            <v>31740</v>
          </cell>
          <cell r="AJ124">
            <v>2645</v>
          </cell>
          <cell r="AK124">
            <v>35364</v>
          </cell>
          <cell r="AL124">
            <v>2947</v>
          </cell>
        </row>
        <row r="125">
          <cell r="AF125" t="str">
            <v>麻醉技师</v>
          </cell>
          <cell r="AG125">
            <v>54168</v>
          </cell>
          <cell r="AH125">
            <v>4514</v>
          </cell>
          <cell r="AI125">
            <v>30972</v>
          </cell>
          <cell r="AJ125">
            <v>2581</v>
          </cell>
          <cell r="AK125">
            <v>32736</v>
          </cell>
          <cell r="AL125">
            <v>2728</v>
          </cell>
        </row>
        <row r="126">
          <cell r="AF126" t="str">
            <v>临床检验技师</v>
          </cell>
          <cell r="AG126">
            <v>56364</v>
          </cell>
          <cell r="AH126">
            <v>4697</v>
          </cell>
          <cell r="AI126">
            <v>36708</v>
          </cell>
          <cell r="AJ126">
            <v>3059</v>
          </cell>
          <cell r="AK126">
            <v>29904</v>
          </cell>
          <cell r="AL126">
            <v>2492</v>
          </cell>
        </row>
        <row r="127">
          <cell r="AF127" t="str">
            <v>公卫检验技师</v>
          </cell>
          <cell r="AG127">
            <v>33984</v>
          </cell>
          <cell r="AH127">
            <v>2832</v>
          </cell>
          <cell r="AI127">
            <v>30216</v>
          </cell>
          <cell r="AJ127">
            <v>2518</v>
          </cell>
          <cell r="AK127">
            <v>25380</v>
          </cell>
          <cell r="AL127">
            <v>2115</v>
          </cell>
        </row>
        <row r="128">
          <cell r="AF128" t="str">
            <v>卫生工程技师</v>
          </cell>
          <cell r="AG128">
            <v>33228</v>
          </cell>
          <cell r="AH128">
            <v>2769</v>
          </cell>
          <cell r="AI128">
            <v>27384</v>
          </cell>
          <cell r="AJ128">
            <v>2282</v>
          </cell>
          <cell r="AK128">
            <v>25152</v>
          </cell>
          <cell r="AL128">
            <v>2096</v>
          </cell>
        </row>
        <row r="129">
          <cell r="AF129" t="str">
            <v>其他医疗技术人员</v>
          </cell>
          <cell r="AG129">
            <v>31728</v>
          </cell>
          <cell r="AH129">
            <v>2644</v>
          </cell>
          <cell r="AI129">
            <v>27000</v>
          </cell>
          <cell r="AJ129">
            <v>2250</v>
          </cell>
          <cell r="AK129">
            <v>24120</v>
          </cell>
          <cell r="AL129">
            <v>2010</v>
          </cell>
        </row>
        <row r="130">
          <cell r="AF130" t="str">
            <v>病房护士</v>
          </cell>
          <cell r="AG130">
            <v>45996</v>
          </cell>
          <cell r="AH130">
            <v>3833</v>
          </cell>
          <cell r="AI130">
            <v>34152</v>
          </cell>
          <cell r="AJ130">
            <v>2846</v>
          </cell>
          <cell r="AK130">
            <v>20832</v>
          </cell>
          <cell r="AL130">
            <v>1736</v>
          </cell>
        </row>
        <row r="131">
          <cell r="AF131" t="str">
            <v>门诊护士</v>
          </cell>
          <cell r="AG131">
            <v>42708</v>
          </cell>
          <cell r="AH131">
            <v>3559</v>
          </cell>
          <cell r="AI131">
            <v>30192</v>
          </cell>
          <cell r="AJ131">
            <v>2516</v>
          </cell>
          <cell r="AK131">
            <v>23268</v>
          </cell>
          <cell r="AL131">
            <v>1939</v>
          </cell>
        </row>
        <row r="132">
          <cell r="AF132" t="str">
            <v>急诊护士</v>
          </cell>
          <cell r="AG132">
            <v>40104</v>
          </cell>
          <cell r="AH132">
            <v>3342</v>
          </cell>
          <cell r="AI132">
            <v>37764</v>
          </cell>
          <cell r="AJ132">
            <v>3147</v>
          </cell>
          <cell r="AK132">
            <v>29940</v>
          </cell>
          <cell r="AL132">
            <v>2495</v>
          </cell>
        </row>
        <row r="133">
          <cell r="AF133" t="str">
            <v>手术室护士</v>
          </cell>
          <cell r="AG133">
            <v>39312</v>
          </cell>
          <cell r="AH133">
            <v>3276</v>
          </cell>
          <cell r="AI133">
            <v>31680</v>
          </cell>
          <cell r="AJ133">
            <v>2640</v>
          </cell>
          <cell r="AK133">
            <v>27912</v>
          </cell>
          <cell r="AL133">
            <v>2326</v>
          </cell>
        </row>
        <row r="134">
          <cell r="AF134" t="str">
            <v>供应室护士</v>
          </cell>
          <cell r="AG134">
            <v>35484</v>
          </cell>
          <cell r="AH134">
            <v>2957</v>
          </cell>
          <cell r="AI134">
            <v>31272</v>
          </cell>
          <cell r="AJ134">
            <v>2606</v>
          </cell>
          <cell r="AK134">
            <v>29160</v>
          </cell>
          <cell r="AL134">
            <v>2430</v>
          </cell>
        </row>
        <row r="135">
          <cell r="AF135" t="str">
            <v>社区护士</v>
          </cell>
          <cell r="AG135">
            <v>29856</v>
          </cell>
          <cell r="AH135">
            <v>2488</v>
          </cell>
          <cell r="AI135">
            <v>24060</v>
          </cell>
          <cell r="AJ135">
            <v>2005</v>
          </cell>
          <cell r="AK135">
            <v>21720</v>
          </cell>
          <cell r="AL135">
            <v>1810</v>
          </cell>
        </row>
        <row r="136">
          <cell r="AF136" t="str">
            <v>助产士</v>
          </cell>
          <cell r="AG136">
            <v>32232</v>
          </cell>
          <cell r="AH136">
            <v>2686</v>
          </cell>
          <cell r="AI136">
            <v>29856</v>
          </cell>
          <cell r="AJ136">
            <v>2488</v>
          </cell>
          <cell r="AK136">
            <v>22740</v>
          </cell>
          <cell r="AL136">
            <v>1895</v>
          </cell>
        </row>
        <row r="137">
          <cell r="AF137" t="str">
            <v>其他护理人员</v>
          </cell>
          <cell r="AG137">
            <v>28872</v>
          </cell>
          <cell r="AH137">
            <v>2406</v>
          </cell>
          <cell r="AI137">
            <v>26736</v>
          </cell>
          <cell r="AJ137">
            <v>2228</v>
          </cell>
          <cell r="AK137">
            <v>24636</v>
          </cell>
          <cell r="AL137">
            <v>2053</v>
          </cell>
        </row>
        <row r="138">
          <cell r="AF138" t="str">
            <v>其他卫生专业技术人员</v>
          </cell>
          <cell r="AG138">
            <v>31764</v>
          </cell>
          <cell r="AH138">
            <v>2647</v>
          </cell>
          <cell r="AI138">
            <v>25656</v>
          </cell>
          <cell r="AJ138">
            <v>2138</v>
          </cell>
          <cell r="AK138">
            <v>22716</v>
          </cell>
          <cell r="AL138">
            <v>1893</v>
          </cell>
        </row>
        <row r="139">
          <cell r="AI139">
            <v>0</v>
          </cell>
        </row>
        <row r="139">
          <cell r="AK139">
            <v>0</v>
          </cell>
          <cell r="AL139">
            <v>0</v>
          </cell>
        </row>
        <row r="140">
          <cell r="AF140" t="str">
            <v>经济计划人员</v>
          </cell>
          <cell r="AG140">
            <v>56652</v>
          </cell>
          <cell r="AH140">
            <v>4721</v>
          </cell>
          <cell r="AI140">
            <v>40104</v>
          </cell>
          <cell r="AJ140">
            <v>3342</v>
          </cell>
          <cell r="AK140">
            <v>27996</v>
          </cell>
          <cell r="AL140">
            <v>2333</v>
          </cell>
        </row>
        <row r="141">
          <cell r="AF141" t="str">
            <v>统计人员</v>
          </cell>
          <cell r="AG141">
            <v>43464</v>
          </cell>
          <cell r="AH141">
            <v>3622</v>
          </cell>
          <cell r="AI141">
            <v>26004</v>
          </cell>
          <cell r="AJ141">
            <v>2167</v>
          </cell>
          <cell r="AK141">
            <v>20796</v>
          </cell>
          <cell r="AL141">
            <v>1733</v>
          </cell>
        </row>
        <row r="142">
          <cell r="AF142" t="str">
            <v>会计人员</v>
          </cell>
          <cell r="AG142">
            <v>48432</v>
          </cell>
          <cell r="AH142">
            <v>4036</v>
          </cell>
          <cell r="AI142">
            <v>29832</v>
          </cell>
          <cell r="AJ142">
            <v>2486</v>
          </cell>
          <cell r="AK142">
            <v>22200</v>
          </cell>
          <cell r="AL142">
            <v>1850</v>
          </cell>
        </row>
        <row r="143">
          <cell r="AF143" t="str">
            <v>审计人员</v>
          </cell>
          <cell r="AG143">
            <v>56472</v>
          </cell>
          <cell r="AH143">
            <v>4706</v>
          </cell>
          <cell r="AI143">
            <v>29040</v>
          </cell>
          <cell r="AJ143">
            <v>2420</v>
          </cell>
          <cell r="AK143">
            <v>26220</v>
          </cell>
          <cell r="AL143">
            <v>2185</v>
          </cell>
        </row>
        <row r="144">
          <cell r="AF144" t="str">
            <v>房地产业务人员</v>
          </cell>
          <cell r="AG144">
            <v>39648</v>
          </cell>
          <cell r="AH144">
            <v>3304</v>
          </cell>
          <cell r="AI144">
            <v>28320</v>
          </cell>
          <cell r="AJ144">
            <v>2360</v>
          </cell>
          <cell r="AK144">
            <v>27288</v>
          </cell>
          <cell r="AL144">
            <v>2274</v>
          </cell>
        </row>
        <row r="145">
          <cell r="AF145" t="str">
            <v>其他经济业务人员</v>
          </cell>
          <cell r="AG145">
            <v>53304</v>
          </cell>
          <cell r="AH145">
            <v>4442</v>
          </cell>
          <cell r="AI145">
            <v>33156</v>
          </cell>
          <cell r="AJ145">
            <v>2763</v>
          </cell>
          <cell r="AK145">
            <v>20844</v>
          </cell>
          <cell r="AL145">
            <v>1737</v>
          </cell>
        </row>
        <row r="146">
          <cell r="AI146">
            <v>0</v>
          </cell>
        </row>
        <row r="146">
          <cell r="AK146">
            <v>0</v>
          </cell>
          <cell r="AL146">
            <v>0</v>
          </cell>
        </row>
        <row r="147">
          <cell r="AF147" t="str">
            <v>银行清算员</v>
          </cell>
          <cell r="AG147">
            <v>39648</v>
          </cell>
          <cell r="AH147">
            <v>3304</v>
          </cell>
          <cell r="AI147">
            <v>24996</v>
          </cell>
          <cell r="AJ147">
            <v>2083</v>
          </cell>
          <cell r="AK147">
            <v>25668</v>
          </cell>
          <cell r="AL147">
            <v>2139</v>
          </cell>
        </row>
        <row r="148">
          <cell r="AF148" t="str">
            <v>银行信贷员</v>
          </cell>
          <cell r="AG148">
            <v>47112</v>
          </cell>
          <cell r="AH148">
            <v>3926</v>
          </cell>
          <cell r="AI148">
            <v>25380</v>
          </cell>
          <cell r="AJ148">
            <v>2115</v>
          </cell>
          <cell r="AK148">
            <v>26556</v>
          </cell>
          <cell r="AL148">
            <v>2213</v>
          </cell>
        </row>
        <row r="149">
          <cell r="AF149" t="str">
            <v>银行储蓄员</v>
          </cell>
          <cell r="AG149">
            <v>37428</v>
          </cell>
          <cell r="AH149">
            <v>3119</v>
          </cell>
          <cell r="AI149">
            <v>28404</v>
          </cell>
          <cell r="AJ149">
            <v>2367</v>
          </cell>
          <cell r="AK149">
            <v>29472</v>
          </cell>
          <cell r="AL149">
            <v>2456</v>
          </cell>
        </row>
        <row r="150">
          <cell r="AF150" t="str">
            <v>其他银行业务人员</v>
          </cell>
          <cell r="AG150">
            <v>38064</v>
          </cell>
          <cell r="AH150">
            <v>3172</v>
          </cell>
          <cell r="AI150">
            <v>25248</v>
          </cell>
          <cell r="AJ150">
            <v>2104</v>
          </cell>
          <cell r="AK150">
            <v>21720</v>
          </cell>
          <cell r="AL150">
            <v>1810</v>
          </cell>
        </row>
        <row r="151">
          <cell r="AF151" t="str">
            <v>精算师</v>
          </cell>
          <cell r="AG151">
            <v>53304</v>
          </cell>
          <cell r="AH151">
            <v>4442</v>
          </cell>
          <cell r="AI151">
            <v>33156</v>
          </cell>
          <cell r="AJ151">
            <v>2763</v>
          </cell>
          <cell r="AK151">
            <v>20796</v>
          </cell>
          <cell r="AL151">
            <v>1733</v>
          </cell>
        </row>
        <row r="152">
          <cell r="AF152" t="str">
            <v>保险推销员</v>
          </cell>
          <cell r="AG152">
            <v>56652</v>
          </cell>
          <cell r="AH152">
            <v>4721</v>
          </cell>
          <cell r="AI152">
            <v>37764</v>
          </cell>
          <cell r="AJ152">
            <v>3147</v>
          </cell>
          <cell r="AK152">
            <v>28200</v>
          </cell>
          <cell r="AL152">
            <v>2350</v>
          </cell>
        </row>
        <row r="153">
          <cell r="AF153" t="str">
            <v>保险理赔人员</v>
          </cell>
          <cell r="AG153">
            <v>38688</v>
          </cell>
          <cell r="AH153">
            <v>3224</v>
          </cell>
          <cell r="AI153">
            <v>29568</v>
          </cell>
          <cell r="AJ153">
            <v>2464</v>
          </cell>
          <cell r="AK153">
            <v>27984</v>
          </cell>
          <cell r="AL153">
            <v>2332</v>
          </cell>
        </row>
        <row r="154">
          <cell r="AF154" t="str">
            <v>其他保险业务人员</v>
          </cell>
          <cell r="AG154">
            <v>34380</v>
          </cell>
          <cell r="AH154">
            <v>2865</v>
          </cell>
          <cell r="AI154">
            <v>24888</v>
          </cell>
          <cell r="AJ154">
            <v>2074</v>
          </cell>
          <cell r="AK154">
            <v>22464</v>
          </cell>
          <cell r="AL154">
            <v>1872</v>
          </cell>
        </row>
        <row r="155">
          <cell r="AF155" t="str">
            <v>其他金融业务人员</v>
          </cell>
          <cell r="AG155">
            <v>35352</v>
          </cell>
          <cell r="AH155">
            <v>2946</v>
          </cell>
          <cell r="AI155">
            <v>25776</v>
          </cell>
          <cell r="AJ155">
            <v>2148</v>
          </cell>
          <cell r="AK155">
            <v>21720</v>
          </cell>
          <cell r="AL155">
            <v>1810</v>
          </cell>
        </row>
        <row r="156">
          <cell r="AI156">
            <v>0</v>
          </cell>
        </row>
        <row r="156">
          <cell r="AK156">
            <v>0</v>
          </cell>
          <cell r="AL156">
            <v>0</v>
          </cell>
        </row>
        <row r="157">
          <cell r="AF157" t="str">
            <v>律师</v>
          </cell>
          <cell r="AG157">
            <v>179136</v>
          </cell>
          <cell r="AH157">
            <v>14928</v>
          </cell>
          <cell r="AI157">
            <v>76776</v>
          </cell>
          <cell r="AJ157">
            <v>6398</v>
          </cell>
          <cell r="AK157">
            <v>33120</v>
          </cell>
          <cell r="AL157">
            <v>2760</v>
          </cell>
        </row>
        <row r="158">
          <cell r="AF158" t="str">
            <v>其他法律专业人员</v>
          </cell>
          <cell r="AG158">
            <v>134040</v>
          </cell>
          <cell r="AH158">
            <v>11170</v>
          </cell>
          <cell r="AI158">
            <v>73620</v>
          </cell>
          <cell r="AJ158">
            <v>6135</v>
          </cell>
          <cell r="AK158">
            <v>31152</v>
          </cell>
          <cell r="AL158">
            <v>2596</v>
          </cell>
        </row>
        <row r="159">
          <cell r="AI159">
            <v>0</v>
          </cell>
        </row>
        <row r="159">
          <cell r="AK159">
            <v>0</v>
          </cell>
          <cell r="AL159">
            <v>0</v>
          </cell>
        </row>
        <row r="160">
          <cell r="AF160" t="str">
            <v>高等教育教师</v>
          </cell>
          <cell r="AG160">
            <v>55872</v>
          </cell>
          <cell r="AH160">
            <v>4656</v>
          </cell>
          <cell r="AI160">
            <v>53724</v>
          </cell>
          <cell r="AJ160">
            <v>4477</v>
          </cell>
          <cell r="AK160">
            <v>58368</v>
          </cell>
          <cell r="AL160">
            <v>4864</v>
          </cell>
        </row>
        <row r="161">
          <cell r="AF161" t="str">
            <v>其他中等职业教育教师</v>
          </cell>
          <cell r="AG161">
            <v>49092</v>
          </cell>
          <cell r="AH161">
            <v>4091</v>
          </cell>
          <cell r="AI161">
            <v>37596</v>
          </cell>
          <cell r="AJ161">
            <v>3133</v>
          </cell>
          <cell r="AK161">
            <v>31164</v>
          </cell>
          <cell r="AL161">
            <v>2597</v>
          </cell>
        </row>
        <row r="162">
          <cell r="AF162" t="str">
            <v>中学教师</v>
          </cell>
          <cell r="AG162">
            <v>47928</v>
          </cell>
          <cell r="AH162">
            <v>3994</v>
          </cell>
          <cell r="AI162">
            <v>37344</v>
          </cell>
          <cell r="AJ162">
            <v>3112</v>
          </cell>
          <cell r="AK162">
            <v>31020</v>
          </cell>
          <cell r="AL162">
            <v>2585</v>
          </cell>
        </row>
        <row r="163">
          <cell r="AF163" t="str">
            <v>小学教师</v>
          </cell>
          <cell r="AG163">
            <v>37176</v>
          </cell>
          <cell r="AH163">
            <v>3098</v>
          </cell>
          <cell r="AI163">
            <v>27552</v>
          </cell>
          <cell r="AJ163">
            <v>2296</v>
          </cell>
          <cell r="AK163">
            <v>21456</v>
          </cell>
          <cell r="AL163">
            <v>1788</v>
          </cell>
        </row>
        <row r="164">
          <cell r="AF164" t="str">
            <v>幼儿教师</v>
          </cell>
          <cell r="AG164">
            <v>38544</v>
          </cell>
          <cell r="AH164">
            <v>3212</v>
          </cell>
          <cell r="AI164">
            <v>32292</v>
          </cell>
          <cell r="AJ164">
            <v>2691</v>
          </cell>
          <cell r="AK164">
            <v>28236</v>
          </cell>
          <cell r="AL164">
            <v>2353</v>
          </cell>
        </row>
        <row r="165">
          <cell r="AF165" t="str">
            <v>其他教学人员</v>
          </cell>
          <cell r="AG165">
            <v>37428</v>
          </cell>
          <cell r="AH165">
            <v>3119</v>
          </cell>
          <cell r="AI165">
            <v>31644</v>
          </cell>
          <cell r="AJ165">
            <v>2637</v>
          </cell>
          <cell r="AK165">
            <v>22596</v>
          </cell>
          <cell r="AL165">
            <v>1883</v>
          </cell>
        </row>
        <row r="166">
          <cell r="AI166">
            <v>0</v>
          </cell>
        </row>
        <row r="166">
          <cell r="AK166">
            <v>0</v>
          </cell>
          <cell r="AL166">
            <v>0</v>
          </cell>
        </row>
        <row r="167">
          <cell r="AF167" t="str">
            <v>其他美术专业人员</v>
          </cell>
          <cell r="AG167">
            <v>34380</v>
          </cell>
          <cell r="AH167">
            <v>2865</v>
          </cell>
          <cell r="AI167">
            <v>24888</v>
          </cell>
          <cell r="AJ167">
            <v>2074</v>
          </cell>
          <cell r="AK167">
            <v>22464</v>
          </cell>
          <cell r="AL167">
            <v>1872</v>
          </cell>
        </row>
        <row r="168">
          <cell r="AF168" t="str">
            <v>实用工艺设计人员</v>
          </cell>
          <cell r="AG168">
            <v>36684</v>
          </cell>
          <cell r="AH168">
            <v>3057</v>
          </cell>
          <cell r="AI168">
            <v>30024</v>
          </cell>
          <cell r="AJ168">
            <v>2502</v>
          </cell>
          <cell r="AK168">
            <v>21792</v>
          </cell>
          <cell r="AL168">
            <v>1816</v>
          </cell>
        </row>
        <row r="169">
          <cell r="AF169" t="str">
            <v>陈列展览设计人员</v>
          </cell>
          <cell r="AG169">
            <v>28908</v>
          </cell>
          <cell r="AH169">
            <v>2409</v>
          </cell>
          <cell r="AI169">
            <v>22740</v>
          </cell>
          <cell r="AJ169">
            <v>1895</v>
          </cell>
          <cell r="AK169">
            <v>22284</v>
          </cell>
          <cell r="AL169">
            <v>1857</v>
          </cell>
        </row>
        <row r="170">
          <cell r="AF170" t="str">
            <v>模具设计师</v>
          </cell>
          <cell r="AG170">
            <v>32628</v>
          </cell>
          <cell r="AH170">
            <v>2719</v>
          </cell>
          <cell r="AI170">
            <v>26736</v>
          </cell>
          <cell r="AJ170">
            <v>2228</v>
          </cell>
          <cell r="AK170">
            <v>24636</v>
          </cell>
          <cell r="AL170">
            <v>2053</v>
          </cell>
        </row>
        <row r="171">
          <cell r="AF171" t="str">
            <v>其他工艺美术专业人员</v>
          </cell>
          <cell r="AG171">
            <v>54252</v>
          </cell>
          <cell r="AH171">
            <v>4521</v>
          </cell>
          <cell r="AI171">
            <v>40104</v>
          </cell>
          <cell r="AJ171">
            <v>3342</v>
          </cell>
          <cell r="AK171">
            <v>26064</v>
          </cell>
          <cell r="AL171">
            <v>2172</v>
          </cell>
        </row>
        <row r="172">
          <cell r="AF172" t="str">
            <v>其他文学艺术工作人员</v>
          </cell>
          <cell r="AG172">
            <v>51528</v>
          </cell>
          <cell r="AH172">
            <v>4294</v>
          </cell>
          <cell r="AI172">
            <v>40440</v>
          </cell>
          <cell r="AJ172">
            <v>3370</v>
          </cell>
          <cell r="AK172">
            <v>31716</v>
          </cell>
          <cell r="AL172">
            <v>2643</v>
          </cell>
        </row>
        <row r="173">
          <cell r="AI173">
            <v>0</v>
          </cell>
        </row>
        <row r="173">
          <cell r="AK173">
            <v>0</v>
          </cell>
          <cell r="AL173">
            <v>0</v>
          </cell>
        </row>
        <row r="174">
          <cell r="AF174" t="str">
            <v>文字编辑</v>
          </cell>
          <cell r="AG174">
            <v>54912</v>
          </cell>
          <cell r="AH174">
            <v>4576</v>
          </cell>
          <cell r="AI174">
            <v>39144</v>
          </cell>
          <cell r="AJ174">
            <v>3262</v>
          </cell>
          <cell r="AK174">
            <v>26064</v>
          </cell>
          <cell r="AL174">
            <v>2172</v>
          </cell>
        </row>
        <row r="175">
          <cell r="AF175" t="str">
            <v>档案业务人员</v>
          </cell>
          <cell r="AG175">
            <v>39648</v>
          </cell>
          <cell r="AH175">
            <v>3304</v>
          </cell>
          <cell r="AI175">
            <v>31272</v>
          </cell>
          <cell r="AJ175">
            <v>2606</v>
          </cell>
          <cell r="AK175">
            <v>22164</v>
          </cell>
          <cell r="AL175">
            <v>1847</v>
          </cell>
        </row>
        <row r="176">
          <cell r="AF176" t="str">
            <v>其他新闻出版、文化工作者</v>
          </cell>
          <cell r="AG176">
            <v>53004</v>
          </cell>
          <cell r="AH176">
            <v>4417</v>
          </cell>
          <cell r="AI176">
            <v>50376</v>
          </cell>
          <cell r="AJ176">
            <v>4198</v>
          </cell>
          <cell r="AK176">
            <v>46140</v>
          </cell>
          <cell r="AL176">
            <v>3845</v>
          </cell>
        </row>
        <row r="177">
          <cell r="AI177">
            <v>0</v>
          </cell>
        </row>
        <row r="177">
          <cell r="AK177">
            <v>0</v>
          </cell>
          <cell r="AL177">
            <v>0</v>
          </cell>
        </row>
        <row r="178">
          <cell r="AF178" t="str">
            <v>其他专业技术人员</v>
          </cell>
          <cell r="AG178">
            <v>35616</v>
          </cell>
          <cell r="AH178">
            <v>2968</v>
          </cell>
          <cell r="AI178">
            <v>26700</v>
          </cell>
          <cell r="AJ178">
            <v>2225</v>
          </cell>
          <cell r="AK178">
            <v>21720</v>
          </cell>
          <cell r="AL178">
            <v>1810</v>
          </cell>
        </row>
        <row r="179">
          <cell r="AI179">
            <v>0</v>
          </cell>
        </row>
        <row r="179">
          <cell r="AK179">
            <v>0</v>
          </cell>
          <cell r="AL179">
            <v>0</v>
          </cell>
        </row>
        <row r="180">
          <cell r="AF180" t="str">
            <v>行政业务办公人员</v>
          </cell>
          <cell r="AG180">
            <v>51204</v>
          </cell>
          <cell r="AH180">
            <v>4267</v>
          </cell>
          <cell r="AI180">
            <v>34428</v>
          </cell>
          <cell r="AJ180">
            <v>2869</v>
          </cell>
          <cell r="AK180">
            <v>28536</v>
          </cell>
          <cell r="AL180">
            <v>2378</v>
          </cell>
        </row>
        <row r="181">
          <cell r="AF181" t="str">
            <v>行政执法人员</v>
          </cell>
          <cell r="AG181">
            <v>35220</v>
          </cell>
          <cell r="AH181">
            <v>2935</v>
          </cell>
          <cell r="AI181">
            <v>24468</v>
          </cell>
          <cell r="AJ181">
            <v>2039</v>
          </cell>
          <cell r="AK181">
            <v>22608</v>
          </cell>
          <cell r="AL181">
            <v>1884</v>
          </cell>
        </row>
        <row r="182">
          <cell r="AF182" t="str">
            <v>其他行政业务人员</v>
          </cell>
          <cell r="AG182">
            <v>52872</v>
          </cell>
          <cell r="AH182">
            <v>4406</v>
          </cell>
          <cell r="AI182">
            <v>28320</v>
          </cell>
          <cell r="AJ182">
            <v>2360</v>
          </cell>
          <cell r="AK182">
            <v>21720</v>
          </cell>
          <cell r="AL182">
            <v>1810</v>
          </cell>
        </row>
        <row r="183">
          <cell r="AF183" t="str">
            <v>秘书</v>
          </cell>
          <cell r="AG183">
            <v>40296</v>
          </cell>
          <cell r="AH183">
            <v>3358</v>
          </cell>
          <cell r="AI183">
            <v>26100</v>
          </cell>
          <cell r="AJ183">
            <v>2175</v>
          </cell>
          <cell r="AK183">
            <v>22500</v>
          </cell>
          <cell r="AL183">
            <v>1875</v>
          </cell>
        </row>
        <row r="184">
          <cell r="AF184" t="str">
            <v>公关员</v>
          </cell>
          <cell r="AG184">
            <v>41844</v>
          </cell>
          <cell r="AH184">
            <v>3487</v>
          </cell>
          <cell r="AI184">
            <v>26772</v>
          </cell>
          <cell r="AJ184">
            <v>2231</v>
          </cell>
          <cell r="AK184">
            <v>20388</v>
          </cell>
          <cell r="AL184">
            <v>1699</v>
          </cell>
        </row>
        <row r="185">
          <cell r="AF185" t="str">
            <v>收发员</v>
          </cell>
          <cell r="AG185">
            <v>29064</v>
          </cell>
          <cell r="AH185">
            <v>2422</v>
          </cell>
          <cell r="AI185">
            <v>23340</v>
          </cell>
          <cell r="AJ185">
            <v>1945</v>
          </cell>
          <cell r="AK185">
            <v>21720</v>
          </cell>
          <cell r="AL185">
            <v>1810</v>
          </cell>
        </row>
        <row r="186">
          <cell r="AF186" t="str">
            <v>打字员</v>
          </cell>
          <cell r="AG186">
            <v>33492</v>
          </cell>
          <cell r="AH186">
            <v>2791</v>
          </cell>
          <cell r="AI186">
            <v>22692</v>
          </cell>
          <cell r="AJ186">
            <v>1891</v>
          </cell>
          <cell r="AK186">
            <v>21720</v>
          </cell>
          <cell r="AL186">
            <v>1810</v>
          </cell>
        </row>
        <row r="187">
          <cell r="AF187" t="str">
            <v>计算机操作员</v>
          </cell>
          <cell r="AG187">
            <v>35688</v>
          </cell>
          <cell r="AH187">
            <v>2974</v>
          </cell>
          <cell r="AI187">
            <v>29496</v>
          </cell>
          <cell r="AJ187">
            <v>2458</v>
          </cell>
          <cell r="AK187">
            <v>21984</v>
          </cell>
          <cell r="AL187">
            <v>1832</v>
          </cell>
        </row>
        <row r="188">
          <cell r="AF188" t="str">
            <v>其他行政事务人员</v>
          </cell>
          <cell r="AG188">
            <v>37068</v>
          </cell>
          <cell r="AH188">
            <v>3089</v>
          </cell>
          <cell r="AI188">
            <v>25524</v>
          </cell>
          <cell r="AJ188">
            <v>2127</v>
          </cell>
          <cell r="AK188">
            <v>20256</v>
          </cell>
          <cell r="AL188">
            <v>1688</v>
          </cell>
        </row>
        <row r="189">
          <cell r="AF189" t="str">
            <v>其他行政办公人员</v>
          </cell>
          <cell r="AG189">
            <v>36780</v>
          </cell>
          <cell r="AH189">
            <v>3065</v>
          </cell>
          <cell r="AI189">
            <v>25224</v>
          </cell>
          <cell r="AJ189">
            <v>2102</v>
          </cell>
          <cell r="AK189">
            <v>21720</v>
          </cell>
          <cell r="AL189">
            <v>1810</v>
          </cell>
        </row>
        <row r="190">
          <cell r="AI190">
            <v>0</v>
          </cell>
        </row>
        <row r="190">
          <cell r="AK190">
            <v>0</v>
          </cell>
          <cell r="AL190">
            <v>0</v>
          </cell>
        </row>
        <row r="191">
          <cell r="AF191" t="str">
            <v>保安员</v>
          </cell>
          <cell r="AG191">
            <v>29856</v>
          </cell>
          <cell r="AH191">
            <v>2488</v>
          </cell>
          <cell r="AI191">
            <v>24720</v>
          </cell>
          <cell r="AJ191">
            <v>2060</v>
          </cell>
          <cell r="AK191">
            <v>21684</v>
          </cell>
          <cell r="AL191">
            <v>1807</v>
          </cell>
        </row>
        <row r="192">
          <cell r="AF192" t="str">
            <v>其他治安保卫人员</v>
          </cell>
          <cell r="AG192">
            <v>36876</v>
          </cell>
          <cell r="AH192">
            <v>3073</v>
          </cell>
          <cell r="AI192">
            <v>27384</v>
          </cell>
          <cell r="AJ192">
            <v>2282</v>
          </cell>
          <cell r="AK192">
            <v>22044</v>
          </cell>
          <cell r="AL192">
            <v>1837</v>
          </cell>
        </row>
        <row r="193">
          <cell r="AF193" t="str">
            <v>防火员</v>
          </cell>
          <cell r="AG193">
            <v>26796</v>
          </cell>
          <cell r="AH193">
            <v>2233</v>
          </cell>
          <cell r="AI193">
            <v>23448</v>
          </cell>
          <cell r="AJ193">
            <v>1954</v>
          </cell>
          <cell r="AK193">
            <v>21720</v>
          </cell>
          <cell r="AL193">
            <v>1810</v>
          </cell>
        </row>
        <row r="194">
          <cell r="AF194" t="str">
            <v>其他消防人员</v>
          </cell>
          <cell r="AG194">
            <v>25224</v>
          </cell>
          <cell r="AH194">
            <v>2102</v>
          </cell>
          <cell r="AI194">
            <v>21756</v>
          </cell>
          <cell r="AJ194">
            <v>1813</v>
          </cell>
          <cell r="AK194">
            <v>21888</v>
          </cell>
          <cell r="AL194">
            <v>1824</v>
          </cell>
        </row>
        <row r="195">
          <cell r="AF195" t="str">
            <v>其他安全保卫和消防人员</v>
          </cell>
          <cell r="AG195">
            <v>28380</v>
          </cell>
          <cell r="AH195">
            <v>2365</v>
          </cell>
          <cell r="AI195">
            <v>25188</v>
          </cell>
          <cell r="AJ195">
            <v>2099</v>
          </cell>
          <cell r="AK195">
            <v>21720</v>
          </cell>
          <cell r="AL195">
            <v>1810</v>
          </cell>
        </row>
        <row r="196">
          <cell r="AI196">
            <v>0</v>
          </cell>
        </row>
        <row r="196">
          <cell r="AK196">
            <v>0</v>
          </cell>
          <cell r="AL196">
            <v>0</v>
          </cell>
        </row>
        <row r="197">
          <cell r="AF197" t="str">
            <v>邮政营业员</v>
          </cell>
          <cell r="AG197">
            <v>40092</v>
          </cell>
          <cell r="AH197">
            <v>3341</v>
          </cell>
          <cell r="AI197">
            <v>31056</v>
          </cell>
          <cell r="AJ197">
            <v>2588</v>
          </cell>
          <cell r="AK197">
            <v>23268</v>
          </cell>
          <cell r="AL197">
            <v>1939</v>
          </cell>
        </row>
        <row r="198">
          <cell r="AF198" t="str">
            <v>报刊业务员</v>
          </cell>
          <cell r="AG198">
            <v>35064</v>
          </cell>
          <cell r="AH198">
            <v>2922</v>
          </cell>
          <cell r="AI198">
            <v>31284</v>
          </cell>
          <cell r="AJ198">
            <v>2607</v>
          </cell>
          <cell r="AK198">
            <v>24324</v>
          </cell>
          <cell r="AL198">
            <v>2027</v>
          </cell>
        </row>
        <row r="199">
          <cell r="AF199" t="str">
            <v>电信业务员</v>
          </cell>
          <cell r="AG199">
            <v>32496</v>
          </cell>
          <cell r="AH199">
            <v>2708</v>
          </cell>
          <cell r="AI199">
            <v>29016</v>
          </cell>
          <cell r="AJ199">
            <v>2418</v>
          </cell>
          <cell r="AK199">
            <v>24420</v>
          </cell>
          <cell r="AL199">
            <v>2035</v>
          </cell>
        </row>
        <row r="200">
          <cell r="AF200" t="str">
            <v>其他电信通信传输业务人员</v>
          </cell>
          <cell r="AG200">
            <v>32892</v>
          </cell>
          <cell r="AH200">
            <v>2741</v>
          </cell>
          <cell r="AI200">
            <v>26724</v>
          </cell>
          <cell r="AJ200">
            <v>2227</v>
          </cell>
          <cell r="AK200">
            <v>21720</v>
          </cell>
          <cell r="AL200">
            <v>1810</v>
          </cell>
        </row>
        <row r="201">
          <cell r="AF201" t="str">
            <v>其他邮政电信业务人员</v>
          </cell>
          <cell r="AG201">
            <v>26544</v>
          </cell>
          <cell r="AH201">
            <v>2212</v>
          </cell>
          <cell r="AI201">
            <v>24336</v>
          </cell>
          <cell r="AJ201">
            <v>2028</v>
          </cell>
          <cell r="AK201">
            <v>21720</v>
          </cell>
          <cell r="AL201">
            <v>1810</v>
          </cell>
        </row>
        <row r="202">
          <cell r="AI202">
            <v>0</v>
          </cell>
        </row>
        <row r="202">
          <cell r="AK202">
            <v>0</v>
          </cell>
          <cell r="AL202">
            <v>0</v>
          </cell>
        </row>
        <row r="203">
          <cell r="AF203" t="str">
            <v>其他办事人员和有关人员</v>
          </cell>
          <cell r="AG203">
            <v>39120</v>
          </cell>
          <cell r="AH203">
            <v>3260</v>
          </cell>
          <cell r="AI203">
            <v>31728</v>
          </cell>
          <cell r="AJ203">
            <v>2644</v>
          </cell>
          <cell r="AK203">
            <v>27252</v>
          </cell>
          <cell r="AL203">
            <v>2271</v>
          </cell>
        </row>
        <row r="204">
          <cell r="AI204">
            <v>0</v>
          </cell>
        </row>
        <row r="204">
          <cell r="AK204">
            <v>0</v>
          </cell>
          <cell r="AL204">
            <v>0</v>
          </cell>
        </row>
        <row r="205">
          <cell r="AF205" t="str">
            <v>营业员</v>
          </cell>
          <cell r="AG205">
            <v>29496</v>
          </cell>
          <cell r="AH205">
            <v>2458</v>
          </cell>
          <cell r="AI205">
            <v>24228</v>
          </cell>
          <cell r="AJ205">
            <v>2019</v>
          </cell>
          <cell r="AK205">
            <v>21720</v>
          </cell>
          <cell r="AL205">
            <v>1810</v>
          </cell>
        </row>
        <row r="206">
          <cell r="AF206" t="str">
            <v>收银员</v>
          </cell>
          <cell r="AG206">
            <v>26364</v>
          </cell>
          <cell r="AH206">
            <v>2197</v>
          </cell>
          <cell r="AI206">
            <v>22656</v>
          </cell>
          <cell r="AJ206">
            <v>1888</v>
          </cell>
          <cell r="AK206">
            <v>21720</v>
          </cell>
          <cell r="AL206">
            <v>1810</v>
          </cell>
        </row>
        <row r="207">
          <cell r="AF207" t="str">
            <v>其他营业人员</v>
          </cell>
          <cell r="AG207">
            <v>29604</v>
          </cell>
          <cell r="AH207">
            <v>2467</v>
          </cell>
          <cell r="AI207">
            <v>23412</v>
          </cell>
          <cell r="AJ207">
            <v>1951</v>
          </cell>
          <cell r="AK207">
            <v>21720</v>
          </cell>
          <cell r="AL207">
            <v>1810</v>
          </cell>
        </row>
        <row r="208">
          <cell r="AF208" t="str">
            <v>推销员</v>
          </cell>
          <cell r="AG208">
            <v>32232</v>
          </cell>
          <cell r="AH208">
            <v>2686</v>
          </cell>
          <cell r="AI208">
            <v>27168</v>
          </cell>
          <cell r="AJ208">
            <v>2264</v>
          </cell>
          <cell r="AK208">
            <v>21864</v>
          </cell>
          <cell r="AL208">
            <v>1822</v>
          </cell>
        </row>
        <row r="209">
          <cell r="AF209" t="str">
            <v>出版物发行员</v>
          </cell>
          <cell r="AG209">
            <v>33780</v>
          </cell>
          <cell r="AH209">
            <v>2815</v>
          </cell>
          <cell r="AI209">
            <v>23544</v>
          </cell>
          <cell r="AJ209">
            <v>1962</v>
          </cell>
          <cell r="AK209">
            <v>21972</v>
          </cell>
          <cell r="AL209">
            <v>1831</v>
          </cell>
        </row>
        <row r="210">
          <cell r="AF210" t="str">
            <v>其他推销、展销人员</v>
          </cell>
          <cell r="AG210">
            <v>35460</v>
          </cell>
          <cell r="AH210">
            <v>2955</v>
          </cell>
          <cell r="AI210">
            <v>29892</v>
          </cell>
          <cell r="AJ210">
            <v>2491</v>
          </cell>
          <cell r="AK210">
            <v>26244</v>
          </cell>
          <cell r="AL210">
            <v>2187</v>
          </cell>
        </row>
        <row r="211">
          <cell r="AF211" t="str">
            <v>采购员</v>
          </cell>
          <cell r="AG211">
            <v>34236</v>
          </cell>
          <cell r="AH211">
            <v>2853</v>
          </cell>
          <cell r="AI211">
            <v>26808</v>
          </cell>
          <cell r="AJ211">
            <v>2234</v>
          </cell>
          <cell r="AK211">
            <v>25584</v>
          </cell>
          <cell r="AL211">
            <v>2132</v>
          </cell>
        </row>
        <row r="212">
          <cell r="AF212" t="str">
            <v>收购员</v>
          </cell>
          <cell r="AG212">
            <v>36780</v>
          </cell>
          <cell r="AH212">
            <v>3065</v>
          </cell>
          <cell r="AI212">
            <v>28224</v>
          </cell>
          <cell r="AJ212">
            <v>2352</v>
          </cell>
          <cell r="AK212">
            <v>21936</v>
          </cell>
          <cell r="AL212">
            <v>1828</v>
          </cell>
        </row>
        <row r="213">
          <cell r="AF213" t="str">
            <v>中药购销员</v>
          </cell>
          <cell r="AG213">
            <v>32520</v>
          </cell>
          <cell r="AH213">
            <v>2710</v>
          </cell>
          <cell r="AI213">
            <v>27780</v>
          </cell>
          <cell r="AJ213">
            <v>2315</v>
          </cell>
          <cell r="AK213">
            <v>24552</v>
          </cell>
          <cell r="AL213">
            <v>2046</v>
          </cell>
        </row>
        <row r="214">
          <cell r="AF214" t="str">
            <v>其他采购人员</v>
          </cell>
          <cell r="AG214">
            <v>39144</v>
          </cell>
          <cell r="AH214">
            <v>3262</v>
          </cell>
          <cell r="AI214">
            <v>29820</v>
          </cell>
          <cell r="AJ214">
            <v>2485</v>
          </cell>
          <cell r="AK214">
            <v>21156</v>
          </cell>
          <cell r="AL214">
            <v>1763</v>
          </cell>
        </row>
        <row r="215">
          <cell r="AF215" t="str">
            <v>废旧物资回收挑选工</v>
          </cell>
          <cell r="AG215">
            <v>31236</v>
          </cell>
          <cell r="AH215">
            <v>2603</v>
          </cell>
          <cell r="AI215">
            <v>24864</v>
          </cell>
          <cell r="AJ215">
            <v>2072</v>
          </cell>
          <cell r="AK215">
            <v>21720</v>
          </cell>
          <cell r="AL215">
            <v>1810</v>
          </cell>
        </row>
        <row r="216">
          <cell r="AF216" t="str">
            <v>轮胎翻修工</v>
          </cell>
          <cell r="AG216">
            <v>38784</v>
          </cell>
          <cell r="AH216">
            <v>3232</v>
          </cell>
          <cell r="AI216">
            <v>29460</v>
          </cell>
          <cell r="AJ216">
            <v>2455</v>
          </cell>
          <cell r="AK216">
            <v>26136</v>
          </cell>
          <cell r="AL216">
            <v>2178</v>
          </cell>
        </row>
        <row r="217">
          <cell r="AF217" t="str">
            <v>粮油管理员</v>
          </cell>
          <cell r="AG217">
            <v>31908</v>
          </cell>
          <cell r="AH217">
            <v>2659</v>
          </cell>
          <cell r="AI217">
            <v>28908</v>
          </cell>
          <cell r="AJ217">
            <v>2409</v>
          </cell>
          <cell r="AK217">
            <v>23136</v>
          </cell>
          <cell r="AL217">
            <v>1928</v>
          </cell>
        </row>
        <row r="218">
          <cell r="AF218" t="str">
            <v>其他粮油管理人员</v>
          </cell>
          <cell r="AG218">
            <v>38652</v>
          </cell>
          <cell r="AH218">
            <v>3221</v>
          </cell>
          <cell r="AI218">
            <v>31908</v>
          </cell>
          <cell r="AJ218">
            <v>2659</v>
          </cell>
          <cell r="AK218">
            <v>28176</v>
          </cell>
          <cell r="AL218">
            <v>2348</v>
          </cell>
        </row>
        <row r="219">
          <cell r="AF219" t="str">
            <v>商品监督员</v>
          </cell>
          <cell r="AG219">
            <v>37296</v>
          </cell>
          <cell r="AH219">
            <v>3108</v>
          </cell>
          <cell r="AI219">
            <v>32328</v>
          </cell>
          <cell r="AJ219">
            <v>2694</v>
          </cell>
          <cell r="AK219">
            <v>27504</v>
          </cell>
          <cell r="AL219">
            <v>2292</v>
          </cell>
        </row>
        <row r="220">
          <cell r="AF220" t="str">
            <v>市场管理员</v>
          </cell>
          <cell r="AG220">
            <v>37296</v>
          </cell>
          <cell r="AH220">
            <v>3108</v>
          </cell>
          <cell r="AI220">
            <v>27384</v>
          </cell>
          <cell r="AJ220">
            <v>2282</v>
          </cell>
          <cell r="AK220">
            <v>21720</v>
          </cell>
          <cell r="AL220">
            <v>1810</v>
          </cell>
        </row>
        <row r="221">
          <cell r="AF221" t="str">
            <v>其他商品监督和市场管理人员</v>
          </cell>
          <cell r="AG221">
            <v>29568</v>
          </cell>
          <cell r="AH221">
            <v>2464</v>
          </cell>
          <cell r="AI221">
            <v>24336</v>
          </cell>
          <cell r="AJ221">
            <v>2028</v>
          </cell>
          <cell r="AK221">
            <v>22092</v>
          </cell>
          <cell r="AL221">
            <v>1841</v>
          </cell>
        </row>
        <row r="222">
          <cell r="AI222">
            <v>0</v>
          </cell>
        </row>
        <row r="222">
          <cell r="AK222">
            <v>0</v>
          </cell>
          <cell r="AL222">
            <v>0</v>
          </cell>
        </row>
        <row r="223">
          <cell r="AF223" t="str">
            <v>保管员</v>
          </cell>
          <cell r="AG223">
            <v>35580</v>
          </cell>
          <cell r="AH223">
            <v>2965</v>
          </cell>
          <cell r="AI223">
            <v>25620</v>
          </cell>
          <cell r="AJ223">
            <v>2135</v>
          </cell>
          <cell r="AK223">
            <v>20352</v>
          </cell>
          <cell r="AL223">
            <v>1696</v>
          </cell>
        </row>
        <row r="224">
          <cell r="AF224" t="str">
            <v>理货员</v>
          </cell>
          <cell r="AG224">
            <v>33192</v>
          </cell>
          <cell r="AH224">
            <v>2766</v>
          </cell>
          <cell r="AI224">
            <v>24072</v>
          </cell>
          <cell r="AJ224">
            <v>2006</v>
          </cell>
          <cell r="AK224">
            <v>23784</v>
          </cell>
          <cell r="AL224">
            <v>1982</v>
          </cell>
        </row>
        <row r="225">
          <cell r="AF225" t="str">
            <v>商品养护员</v>
          </cell>
          <cell r="AG225">
            <v>40044</v>
          </cell>
          <cell r="AH225">
            <v>3337</v>
          </cell>
          <cell r="AI225">
            <v>24732</v>
          </cell>
          <cell r="AJ225">
            <v>2061</v>
          </cell>
          <cell r="AK225">
            <v>20256</v>
          </cell>
          <cell r="AL225">
            <v>1688</v>
          </cell>
        </row>
        <row r="226">
          <cell r="AF226" t="str">
            <v>保鲜员</v>
          </cell>
          <cell r="AG226">
            <v>33048</v>
          </cell>
          <cell r="AH226">
            <v>2754</v>
          </cell>
          <cell r="AI226">
            <v>28080</v>
          </cell>
          <cell r="AJ226">
            <v>2340</v>
          </cell>
          <cell r="AK226">
            <v>21720</v>
          </cell>
          <cell r="AL226">
            <v>1810</v>
          </cell>
        </row>
        <row r="227">
          <cell r="AF227" t="str">
            <v>冷藏工</v>
          </cell>
          <cell r="AG227">
            <v>26436</v>
          </cell>
          <cell r="AH227">
            <v>2203</v>
          </cell>
          <cell r="AI227">
            <v>23352</v>
          </cell>
          <cell r="AJ227">
            <v>1946</v>
          </cell>
          <cell r="AK227">
            <v>21720</v>
          </cell>
          <cell r="AL227">
            <v>1810</v>
          </cell>
        </row>
        <row r="228">
          <cell r="AF228" t="str">
            <v>其他保管人员</v>
          </cell>
          <cell r="AG228">
            <v>35520</v>
          </cell>
          <cell r="AH228">
            <v>2960</v>
          </cell>
          <cell r="AI228">
            <v>29196</v>
          </cell>
          <cell r="AJ228">
            <v>2433</v>
          </cell>
          <cell r="AK228">
            <v>26436</v>
          </cell>
          <cell r="AL228">
            <v>2203</v>
          </cell>
        </row>
        <row r="229">
          <cell r="AF229" t="str">
            <v>商品储运员</v>
          </cell>
          <cell r="AG229">
            <v>30216</v>
          </cell>
          <cell r="AH229">
            <v>2518</v>
          </cell>
          <cell r="AI229">
            <v>26436</v>
          </cell>
          <cell r="AJ229">
            <v>2203</v>
          </cell>
          <cell r="AK229">
            <v>21720</v>
          </cell>
          <cell r="AL229">
            <v>1810</v>
          </cell>
        </row>
        <row r="230">
          <cell r="AF230" t="str">
            <v>商品护运员</v>
          </cell>
          <cell r="AG230">
            <v>29568</v>
          </cell>
          <cell r="AH230">
            <v>2464</v>
          </cell>
          <cell r="AI230">
            <v>27456</v>
          </cell>
          <cell r="AJ230">
            <v>2288</v>
          </cell>
          <cell r="AK230">
            <v>21720</v>
          </cell>
          <cell r="AL230">
            <v>1810</v>
          </cell>
        </row>
        <row r="231">
          <cell r="AF231" t="str">
            <v>其他储运人员</v>
          </cell>
          <cell r="AG231">
            <v>26436</v>
          </cell>
          <cell r="AH231">
            <v>2203</v>
          </cell>
          <cell r="AI231">
            <v>22656</v>
          </cell>
          <cell r="AJ231">
            <v>1888</v>
          </cell>
          <cell r="AK231">
            <v>21948</v>
          </cell>
          <cell r="AL231">
            <v>1829</v>
          </cell>
        </row>
        <row r="232">
          <cell r="AF232" t="str">
            <v>其他仓储人员</v>
          </cell>
          <cell r="AG232">
            <v>35784</v>
          </cell>
          <cell r="AH232">
            <v>2982</v>
          </cell>
          <cell r="AI232">
            <v>25488</v>
          </cell>
          <cell r="AJ232">
            <v>2124</v>
          </cell>
          <cell r="AK232">
            <v>21972</v>
          </cell>
          <cell r="AL232">
            <v>1831</v>
          </cell>
        </row>
        <row r="233">
          <cell r="AI233">
            <v>0</v>
          </cell>
        </row>
        <row r="233">
          <cell r="AK233">
            <v>0</v>
          </cell>
          <cell r="AL233">
            <v>0</v>
          </cell>
        </row>
        <row r="234">
          <cell r="AF234" t="str">
            <v>中式烹调师</v>
          </cell>
          <cell r="AG234">
            <v>58176</v>
          </cell>
          <cell r="AH234">
            <v>4848</v>
          </cell>
          <cell r="AI234">
            <v>31452</v>
          </cell>
          <cell r="AJ234">
            <v>2621</v>
          </cell>
          <cell r="AK234">
            <v>27996</v>
          </cell>
          <cell r="AL234">
            <v>2333</v>
          </cell>
        </row>
        <row r="235">
          <cell r="AF235" t="str">
            <v>中式面点师</v>
          </cell>
          <cell r="AG235">
            <v>41544</v>
          </cell>
          <cell r="AH235">
            <v>3462</v>
          </cell>
          <cell r="AI235">
            <v>28320</v>
          </cell>
          <cell r="AJ235">
            <v>2360</v>
          </cell>
          <cell r="AK235">
            <v>26244</v>
          </cell>
          <cell r="AL235">
            <v>2187</v>
          </cell>
        </row>
        <row r="236">
          <cell r="AF236" t="str">
            <v>其他中餐烹饪人员</v>
          </cell>
          <cell r="AG236">
            <v>42348</v>
          </cell>
          <cell r="AH236">
            <v>3529</v>
          </cell>
          <cell r="AI236">
            <v>28320</v>
          </cell>
          <cell r="AJ236">
            <v>2360</v>
          </cell>
          <cell r="AK236">
            <v>21984</v>
          </cell>
          <cell r="AL236">
            <v>1832</v>
          </cell>
        </row>
        <row r="237">
          <cell r="AF237" t="str">
            <v>西式烹调师</v>
          </cell>
          <cell r="AG237">
            <v>37764</v>
          </cell>
          <cell r="AH237">
            <v>3147</v>
          </cell>
          <cell r="AI237">
            <v>29040</v>
          </cell>
          <cell r="AJ237">
            <v>2420</v>
          </cell>
          <cell r="AK237">
            <v>25992</v>
          </cell>
          <cell r="AL237">
            <v>2166</v>
          </cell>
        </row>
        <row r="238">
          <cell r="AF238" t="str">
            <v>西式面点师</v>
          </cell>
          <cell r="AG238">
            <v>56652</v>
          </cell>
          <cell r="AH238">
            <v>4721</v>
          </cell>
          <cell r="AI238">
            <v>37764</v>
          </cell>
          <cell r="AJ238">
            <v>3147</v>
          </cell>
          <cell r="AK238">
            <v>21720</v>
          </cell>
          <cell r="AL238">
            <v>1810</v>
          </cell>
        </row>
        <row r="239">
          <cell r="AF239" t="str">
            <v>其他西餐烹饪人员</v>
          </cell>
          <cell r="AG239">
            <v>37764</v>
          </cell>
          <cell r="AH239">
            <v>3147</v>
          </cell>
          <cell r="AI239">
            <v>28320</v>
          </cell>
          <cell r="AJ239">
            <v>2360</v>
          </cell>
          <cell r="AK239">
            <v>21720</v>
          </cell>
          <cell r="AL239">
            <v>1810</v>
          </cell>
        </row>
        <row r="240">
          <cell r="AF240" t="str">
            <v>营养配餐员</v>
          </cell>
          <cell r="AG240">
            <v>37764</v>
          </cell>
          <cell r="AH240">
            <v>3147</v>
          </cell>
          <cell r="AI240">
            <v>32100</v>
          </cell>
          <cell r="AJ240">
            <v>2675</v>
          </cell>
          <cell r="AK240">
            <v>27288</v>
          </cell>
          <cell r="AL240">
            <v>2274</v>
          </cell>
        </row>
        <row r="241">
          <cell r="AF241" t="str">
            <v>其他营养配餐人员</v>
          </cell>
          <cell r="AG241">
            <v>30972</v>
          </cell>
          <cell r="AH241">
            <v>2581</v>
          </cell>
          <cell r="AI241">
            <v>26832</v>
          </cell>
          <cell r="AJ241">
            <v>2236</v>
          </cell>
          <cell r="AK241">
            <v>24276</v>
          </cell>
          <cell r="AL241">
            <v>2023</v>
          </cell>
        </row>
        <row r="242">
          <cell r="AF242" t="str">
            <v>餐厅服务员</v>
          </cell>
          <cell r="AG242">
            <v>32856</v>
          </cell>
          <cell r="AH242">
            <v>2738</v>
          </cell>
          <cell r="AI242">
            <v>25056</v>
          </cell>
          <cell r="AJ242">
            <v>2088</v>
          </cell>
          <cell r="AK242">
            <v>21720</v>
          </cell>
          <cell r="AL242">
            <v>1810</v>
          </cell>
        </row>
        <row r="243">
          <cell r="AF243" t="str">
            <v>餐具清洗保管员</v>
          </cell>
          <cell r="AG243">
            <v>27060</v>
          </cell>
          <cell r="AH243">
            <v>2255</v>
          </cell>
          <cell r="AI243">
            <v>24396</v>
          </cell>
          <cell r="AJ243">
            <v>2033</v>
          </cell>
          <cell r="AK243">
            <v>21720</v>
          </cell>
          <cell r="AL243">
            <v>1810</v>
          </cell>
        </row>
        <row r="244">
          <cell r="AF244" t="str">
            <v>其他餐厅服务人员</v>
          </cell>
          <cell r="AG244">
            <v>24768</v>
          </cell>
          <cell r="AH244">
            <v>2064</v>
          </cell>
          <cell r="AI244">
            <v>23808</v>
          </cell>
          <cell r="AJ244">
            <v>1984</v>
          </cell>
          <cell r="AK244">
            <v>21720</v>
          </cell>
          <cell r="AL244">
            <v>1810</v>
          </cell>
        </row>
        <row r="245">
          <cell r="AF245" t="str">
            <v>其他餐饮服务人员</v>
          </cell>
          <cell r="AG245">
            <v>26904</v>
          </cell>
          <cell r="AH245">
            <v>2242</v>
          </cell>
          <cell r="AI245">
            <v>22872</v>
          </cell>
          <cell r="AJ245">
            <v>1906</v>
          </cell>
          <cell r="AK245">
            <v>21720</v>
          </cell>
          <cell r="AL245">
            <v>1810</v>
          </cell>
        </row>
        <row r="246">
          <cell r="AI246">
            <v>0</v>
          </cell>
        </row>
        <row r="246">
          <cell r="AK246">
            <v>0</v>
          </cell>
          <cell r="AL246">
            <v>0</v>
          </cell>
        </row>
        <row r="247">
          <cell r="AF247" t="str">
            <v>前厅服务员</v>
          </cell>
          <cell r="AG247">
            <v>27060</v>
          </cell>
          <cell r="AH247">
            <v>2255</v>
          </cell>
          <cell r="AI247">
            <v>22692</v>
          </cell>
          <cell r="AJ247">
            <v>1891</v>
          </cell>
          <cell r="AK247">
            <v>21528</v>
          </cell>
          <cell r="AL247">
            <v>1794</v>
          </cell>
        </row>
        <row r="248">
          <cell r="AF248" t="str">
            <v>客房服务员</v>
          </cell>
          <cell r="AG248">
            <v>28380</v>
          </cell>
          <cell r="AH248">
            <v>2365</v>
          </cell>
          <cell r="AI248">
            <v>23280</v>
          </cell>
          <cell r="AJ248">
            <v>1940</v>
          </cell>
          <cell r="AK248">
            <v>21792</v>
          </cell>
          <cell r="AL248">
            <v>1816</v>
          </cell>
        </row>
        <row r="249">
          <cell r="AF249" t="str">
            <v>旅店服务员</v>
          </cell>
          <cell r="AG249">
            <v>28320</v>
          </cell>
          <cell r="AH249">
            <v>2360</v>
          </cell>
          <cell r="AI249">
            <v>22656</v>
          </cell>
          <cell r="AJ249">
            <v>1888</v>
          </cell>
          <cell r="AK249">
            <v>22164</v>
          </cell>
          <cell r="AL249">
            <v>1847</v>
          </cell>
        </row>
        <row r="250">
          <cell r="AF250" t="str">
            <v>其他饭店服务人员</v>
          </cell>
          <cell r="AG250">
            <v>30684</v>
          </cell>
          <cell r="AH250">
            <v>2557</v>
          </cell>
          <cell r="AI250">
            <v>25620</v>
          </cell>
          <cell r="AJ250">
            <v>2135</v>
          </cell>
          <cell r="AK250">
            <v>22248</v>
          </cell>
          <cell r="AL250">
            <v>1854</v>
          </cell>
        </row>
        <row r="251">
          <cell r="AF251" t="str">
            <v>导游</v>
          </cell>
          <cell r="AG251">
            <v>44544</v>
          </cell>
          <cell r="AH251">
            <v>3712</v>
          </cell>
          <cell r="AI251">
            <v>35580</v>
          </cell>
          <cell r="AJ251">
            <v>2965</v>
          </cell>
          <cell r="AK251">
            <v>21456</v>
          </cell>
          <cell r="AL251">
            <v>1788</v>
          </cell>
        </row>
        <row r="252">
          <cell r="AF252" t="str">
            <v>展览讲解员</v>
          </cell>
          <cell r="AG252">
            <v>32832</v>
          </cell>
          <cell r="AH252">
            <v>2736</v>
          </cell>
          <cell r="AI252">
            <v>23340</v>
          </cell>
          <cell r="AJ252">
            <v>1945</v>
          </cell>
          <cell r="AK252">
            <v>22620</v>
          </cell>
          <cell r="AL252">
            <v>1885</v>
          </cell>
        </row>
        <row r="253">
          <cell r="AF253" t="str">
            <v>其他旅游及公共游览场所服务人员</v>
          </cell>
          <cell r="AG253">
            <v>39648</v>
          </cell>
          <cell r="AH253">
            <v>3304</v>
          </cell>
          <cell r="AI253">
            <v>29496</v>
          </cell>
          <cell r="AJ253">
            <v>2458</v>
          </cell>
          <cell r="AK253">
            <v>21852</v>
          </cell>
          <cell r="AL253">
            <v>1821</v>
          </cell>
        </row>
        <row r="254">
          <cell r="AF254" t="str">
            <v>保健按摩师</v>
          </cell>
          <cell r="AG254">
            <v>32100</v>
          </cell>
          <cell r="AH254">
            <v>2675</v>
          </cell>
          <cell r="AI254">
            <v>26904</v>
          </cell>
          <cell r="AJ254">
            <v>2242</v>
          </cell>
          <cell r="AK254">
            <v>21984</v>
          </cell>
          <cell r="AL254">
            <v>1832</v>
          </cell>
        </row>
        <row r="255">
          <cell r="AF255" t="str">
            <v>保健刮痧师</v>
          </cell>
          <cell r="AG255">
            <v>35424</v>
          </cell>
          <cell r="AH255">
            <v>2952</v>
          </cell>
          <cell r="AI255">
            <v>29004</v>
          </cell>
          <cell r="AJ255">
            <v>2417</v>
          </cell>
          <cell r="AK255">
            <v>28104</v>
          </cell>
          <cell r="AL255">
            <v>2342</v>
          </cell>
        </row>
        <row r="256">
          <cell r="AF256" t="str">
            <v>其他健身和娱乐场所服务人员</v>
          </cell>
          <cell r="AG256">
            <v>32496</v>
          </cell>
          <cell r="AH256">
            <v>2708</v>
          </cell>
          <cell r="AI256">
            <v>29016</v>
          </cell>
          <cell r="AJ256">
            <v>2418</v>
          </cell>
          <cell r="AK256">
            <v>24420</v>
          </cell>
          <cell r="AL256">
            <v>2035</v>
          </cell>
        </row>
        <row r="257">
          <cell r="AF257" t="str">
            <v>其他饭店、旅游及健身娱乐场所服务人员</v>
          </cell>
          <cell r="AG257">
            <v>33180</v>
          </cell>
          <cell r="AH257">
            <v>2765</v>
          </cell>
          <cell r="AI257">
            <v>31284</v>
          </cell>
          <cell r="AJ257">
            <v>2607</v>
          </cell>
          <cell r="AK257">
            <v>28548</v>
          </cell>
          <cell r="AL257">
            <v>2379</v>
          </cell>
        </row>
        <row r="258">
          <cell r="AI258">
            <v>0</v>
          </cell>
        </row>
        <row r="258">
          <cell r="AK258">
            <v>0</v>
          </cell>
          <cell r="AL258">
            <v>0</v>
          </cell>
        </row>
        <row r="259">
          <cell r="AF259" t="str">
            <v>汽车客运服务员</v>
          </cell>
          <cell r="AG259">
            <v>29952</v>
          </cell>
          <cell r="AH259">
            <v>2496</v>
          </cell>
          <cell r="AI259">
            <v>23712</v>
          </cell>
          <cell r="AJ259">
            <v>1976</v>
          </cell>
          <cell r="AK259">
            <v>23340</v>
          </cell>
          <cell r="AL259">
            <v>1945</v>
          </cell>
        </row>
        <row r="260">
          <cell r="AF260" t="str">
            <v>汽车货运站务员</v>
          </cell>
          <cell r="AG260">
            <v>28476</v>
          </cell>
          <cell r="AH260">
            <v>2373</v>
          </cell>
          <cell r="AI260">
            <v>25608</v>
          </cell>
          <cell r="AJ260">
            <v>2134</v>
          </cell>
          <cell r="AK260">
            <v>22080</v>
          </cell>
          <cell r="AL260">
            <v>1840</v>
          </cell>
        </row>
        <row r="261">
          <cell r="AF261" t="str">
            <v>汽车运输调度员</v>
          </cell>
          <cell r="AG261">
            <v>28320</v>
          </cell>
          <cell r="AH261">
            <v>2360</v>
          </cell>
          <cell r="AI261">
            <v>24948</v>
          </cell>
          <cell r="AJ261">
            <v>2079</v>
          </cell>
          <cell r="AK261">
            <v>21648</v>
          </cell>
          <cell r="AL261">
            <v>1804</v>
          </cell>
        </row>
        <row r="262">
          <cell r="AF262" t="str">
            <v>其他公路道路运输服务人员</v>
          </cell>
          <cell r="AG262">
            <v>27912</v>
          </cell>
          <cell r="AH262">
            <v>2326</v>
          </cell>
          <cell r="AI262">
            <v>25440</v>
          </cell>
          <cell r="AJ262">
            <v>2120</v>
          </cell>
          <cell r="AK262">
            <v>24072</v>
          </cell>
          <cell r="AL262">
            <v>2006</v>
          </cell>
        </row>
        <row r="263">
          <cell r="AF263" t="str">
            <v>其他运输服务人员</v>
          </cell>
          <cell r="AG263">
            <v>26640</v>
          </cell>
          <cell r="AH263">
            <v>2220</v>
          </cell>
          <cell r="AI263">
            <v>23436</v>
          </cell>
          <cell r="AJ263">
            <v>1953</v>
          </cell>
          <cell r="AK263">
            <v>22248</v>
          </cell>
          <cell r="AL263">
            <v>1854</v>
          </cell>
        </row>
        <row r="264">
          <cell r="AI264">
            <v>0</v>
          </cell>
        </row>
        <row r="264">
          <cell r="AK264">
            <v>0</v>
          </cell>
          <cell r="AL264">
            <v>0</v>
          </cell>
        </row>
        <row r="265">
          <cell r="AF265" t="str">
            <v>医疗临床辅助服务员</v>
          </cell>
          <cell r="AG265">
            <v>34932</v>
          </cell>
          <cell r="AH265">
            <v>2911</v>
          </cell>
          <cell r="AI265">
            <v>29244</v>
          </cell>
          <cell r="AJ265">
            <v>2437</v>
          </cell>
          <cell r="AK265">
            <v>21864</v>
          </cell>
          <cell r="AL265">
            <v>1822</v>
          </cell>
        </row>
        <row r="266">
          <cell r="AF266" t="str">
            <v>药房辅助员</v>
          </cell>
          <cell r="AG266">
            <v>35520</v>
          </cell>
          <cell r="AH266">
            <v>2960</v>
          </cell>
          <cell r="AI266">
            <v>27360</v>
          </cell>
          <cell r="AJ266">
            <v>2280</v>
          </cell>
          <cell r="AK266">
            <v>22248</v>
          </cell>
          <cell r="AL266">
            <v>1854</v>
          </cell>
        </row>
        <row r="267">
          <cell r="AF267" t="str">
            <v>卫生防疫、妇幼保健员</v>
          </cell>
          <cell r="AG267">
            <v>30972</v>
          </cell>
          <cell r="AH267">
            <v>2581</v>
          </cell>
          <cell r="AI267">
            <v>22980</v>
          </cell>
          <cell r="AJ267">
            <v>1915</v>
          </cell>
          <cell r="AK267">
            <v>22056</v>
          </cell>
          <cell r="AL267">
            <v>1838</v>
          </cell>
        </row>
        <row r="268">
          <cell r="AF268" t="str">
            <v>有害生物防治员</v>
          </cell>
          <cell r="AG268">
            <v>29076</v>
          </cell>
          <cell r="AH268">
            <v>2423</v>
          </cell>
          <cell r="AI268">
            <v>25056</v>
          </cell>
          <cell r="AJ268">
            <v>2088</v>
          </cell>
          <cell r="AK268">
            <v>21828</v>
          </cell>
          <cell r="AL268">
            <v>1819</v>
          </cell>
        </row>
        <row r="269">
          <cell r="AF269" t="str">
            <v>医疗救护员</v>
          </cell>
          <cell r="AG269">
            <v>36876</v>
          </cell>
          <cell r="AH269">
            <v>3073</v>
          </cell>
          <cell r="AI269">
            <v>27384</v>
          </cell>
          <cell r="AJ269">
            <v>2282</v>
          </cell>
          <cell r="AK269">
            <v>22044</v>
          </cell>
          <cell r="AL269">
            <v>1837</v>
          </cell>
        </row>
        <row r="270">
          <cell r="AF270" t="str">
            <v>其他医疗卫生辅助服务人员</v>
          </cell>
          <cell r="AG270">
            <v>31308</v>
          </cell>
          <cell r="AH270">
            <v>2609</v>
          </cell>
          <cell r="AI270">
            <v>23208</v>
          </cell>
          <cell r="AJ270">
            <v>1934</v>
          </cell>
          <cell r="AK270">
            <v>22380</v>
          </cell>
          <cell r="AL270">
            <v>1865</v>
          </cell>
        </row>
        <row r="271">
          <cell r="AI271">
            <v>0</v>
          </cell>
        </row>
        <row r="271">
          <cell r="AK271">
            <v>0</v>
          </cell>
          <cell r="AL271">
            <v>0</v>
          </cell>
        </row>
        <row r="272">
          <cell r="AF272" t="str">
            <v>中介代理人</v>
          </cell>
          <cell r="AG272">
            <v>33756</v>
          </cell>
          <cell r="AH272">
            <v>2813</v>
          </cell>
          <cell r="AI272">
            <v>29856</v>
          </cell>
          <cell r="AJ272">
            <v>2488</v>
          </cell>
          <cell r="AK272">
            <v>21948</v>
          </cell>
          <cell r="AL272">
            <v>1829</v>
          </cell>
        </row>
        <row r="273">
          <cell r="AF273" t="str">
            <v>房地产经纪人</v>
          </cell>
          <cell r="AG273">
            <v>37764</v>
          </cell>
          <cell r="AH273">
            <v>3147</v>
          </cell>
          <cell r="AI273">
            <v>29064</v>
          </cell>
          <cell r="AJ273">
            <v>2422</v>
          </cell>
          <cell r="AK273">
            <v>25692</v>
          </cell>
          <cell r="AL273">
            <v>2141</v>
          </cell>
        </row>
        <row r="274">
          <cell r="AF274" t="str">
            <v>其他社会中介服务人员</v>
          </cell>
          <cell r="AG274">
            <v>33804</v>
          </cell>
          <cell r="AH274">
            <v>2817</v>
          </cell>
          <cell r="AI274">
            <v>26700</v>
          </cell>
          <cell r="AJ274">
            <v>2225</v>
          </cell>
          <cell r="AK274">
            <v>23712</v>
          </cell>
          <cell r="AL274">
            <v>1976</v>
          </cell>
        </row>
        <row r="275">
          <cell r="AF275" t="str">
            <v>物业管理员</v>
          </cell>
          <cell r="AG275">
            <v>32652</v>
          </cell>
          <cell r="AH275">
            <v>2721</v>
          </cell>
          <cell r="AI275">
            <v>25488</v>
          </cell>
          <cell r="AJ275">
            <v>2124</v>
          </cell>
          <cell r="AK275">
            <v>22416</v>
          </cell>
          <cell r="AL275">
            <v>1868</v>
          </cell>
        </row>
        <row r="276">
          <cell r="AF276" t="str">
            <v>其他物业管理人员</v>
          </cell>
          <cell r="AG276">
            <v>34176</v>
          </cell>
          <cell r="AH276">
            <v>2848</v>
          </cell>
          <cell r="AI276">
            <v>29556</v>
          </cell>
          <cell r="AJ276">
            <v>2463</v>
          </cell>
          <cell r="AK276">
            <v>26064</v>
          </cell>
          <cell r="AL276">
            <v>2172</v>
          </cell>
        </row>
        <row r="277">
          <cell r="AF277" t="str">
            <v>供水生产工</v>
          </cell>
          <cell r="AG277">
            <v>34740</v>
          </cell>
          <cell r="AH277">
            <v>2895</v>
          </cell>
          <cell r="AI277">
            <v>26496</v>
          </cell>
          <cell r="AJ277">
            <v>2208</v>
          </cell>
          <cell r="AK277">
            <v>21792</v>
          </cell>
          <cell r="AL277">
            <v>1816</v>
          </cell>
        </row>
        <row r="278">
          <cell r="AF278" t="str">
            <v>锅炉操作工</v>
          </cell>
          <cell r="AG278">
            <v>31248</v>
          </cell>
          <cell r="AH278">
            <v>2604</v>
          </cell>
          <cell r="AI278">
            <v>25812</v>
          </cell>
          <cell r="AJ278">
            <v>2151</v>
          </cell>
          <cell r="AK278">
            <v>22356</v>
          </cell>
          <cell r="AL278">
            <v>1863</v>
          </cell>
        </row>
        <row r="279">
          <cell r="AF279" t="str">
            <v>中央空调系统操作员</v>
          </cell>
          <cell r="AG279">
            <v>39120</v>
          </cell>
          <cell r="AH279">
            <v>3260</v>
          </cell>
          <cell r="AI279">
            <v>24552</v>
          </cell>
          <cell r="AJ279">
            <v>2046</v>
          </cell>
          <cell r="AK279">
            <v>25968</v>
          </cell>
          <cell r="AL279">
            <v>2164</v>
          </cell>
        </row>
        <row r="280">
          <cell r="AF280" t="str">
            <v>其他供水、供热及生活燃料供应服务人员</v>
          </cell>
          <cell r="AG280">
            <v>39972</v>
          </cell>
          <cell r="AH280">
            <v>3331</v>
          </cell>
          <cell r="AI280">
            <v>23436</v>
          </cell>
          <cell r="AJ280">
            <v>1953</v>
          </cell>
          <cell r="AK280">
            <v>21996</v>
          </cell>
          <cell r="AL280">
            <v>1833</v>
          </cell>
        </row>
        <row r="281">
          <cell r="AF281" t="str">
            <v>美容师</v>
          </cell>
          <cell r="AG281">
            <v>42204</v>
          </cell>
          <cell r="AH281">
            <v>3517</v>
          </cell>
          <cell r="AI281">
            <v>29508</v>
          </cell>
          <cell r="AJ281">
            <v>2459</v>
          </cell>
          <cell r="AK281">
            <v>21852</v>
          </cell>
          <cell r="AL281">
            <v>1821</v>
          </cell>
        </row>
        <row r="282">
          <cell r="AF282" t="str">
            <v>美发师</v>
          </cell>
          <cell r="AG282">
            <v>40500</v>
          </cell>
          <cell r="AH282">
            <v>3375</v>
          </cell>
          <cell r="AI282">
            <v>27288</v>
          </cell>
          <cell r="AJ282">
            <v>2274</v>
          </cell>
          <cell r="AK282">
            <v>21996</v>
          </cell>
          <cell r="AL282">
            <v>1833</v>
          </cell>
        </row>
        <row r="283">
          <cell r="AF283" t="str">
            <v>美甲师</v>
          </cell>
          <cell r="AG283">
            <v>41544</v>
          </cell>
          <cell r="AH283">
            <v>3462</v>
          </cell>
          <cell r="AI283">
            <v>27528</v>
          </cell>
          <cell r="AJ283">
            <v>2294</v>
          </cell>
          <cell r="AK283">
            <v>21648</v>
          </cell>
          <cell r="AL283">
            <v>1804</v>
          </cell>
        </row>
        <row r="284">
          <cell r="AF284" t="str">
            <v>形象设计师</v>
          </cell>
          <cell r="AG284">
            <v>36780</v>
          </cell>
          <cell r="AH284">
            <v>3065</v>
          </cell>
          <cell r="AI284">
            <v>27324</v>
          </cell>
          <cell r="AJ284">
            <v>2277</v>
          </cell>
          <cell r="AK284">
            <v>23772</v>
          </cell>
          <cell r="AL284">
            <v>1981</v>
          </cell>
        </row>
        <row r="285">
          <cell r="AF285" t="str">
            <v>其他美容美发人员</v>
          </cell>
          <cell r="AG285">
            <v>35004</v>
          </cell>
          <cell r="AH285">
            <v>2917</v>
          </cell>
          <cell r="AI285">
            <v>28044</v>
          </cell>
          <cell r="AJ285">
            <v>2337</v>
          </cell>
          <cell r="AK285">
            <v>21744</v>
          </cell>
          <cell r="AL285">
            <v>1812</v>
          </cell>
        </row>
        <row r="286">
          <cell r="AF286" t="str">
            <v>摄影师</v>
          </cell>
          <cell r="AG286">
            <v>52668</v>
          </cell>
          <cell r="AH286">
            <v>4389</v>
          </cell>
          <cell r="AI286">
            <v>29232</v>
          </cell>
          <cell r="AJ286">
            <v>2436</v>
          </cell>
          <cell r="AK286">
            <v>22188</v>
          </cell>
          <cell r="AL286">
            <v>1849</v>
          </cell>
        </row>
        <row r="287">
          <cell r="AF287" t="str">
            <v>冲印师</v>
          </cell>
          <cell r="AG287">
            <v>30000</v>
          </cell>
          <cell r="AH287">
            <v>2500</v>
          </cell>
          <cell r="AI287">
            <v>24552</v>
          </cell>
          <cell r="AJ287">
            <v>2046</v>
          </cell>
          <cell r="AK287">
            <v>21096</v>
          </cell>
          <cell r="AL287">
            <v>1758</v>
          </cell>
        </row>
        <row r="288">
          <cell r="AF288" t="str">
            <v>其他摄影服务人员</v>
          </cell>
          <cell r="AG288">
            <v>33984</v>
          </cell>
          <cell r="AH288">
            <v>2832</v>
          </cell>
          <cell r="AI288">
            <v>25476</v>
          </cell>
          <cell r="AJ288">
            <v>2123</v>
          </cell>
          <cell r="AK288">
            <v>21084</v>
          </cell>
          <cell r="AL288">
            <v>1757</v>
          </cell>
        </row>
        <row r="289">
          <cell r="AF289" t="str">
            <v>洗衣师</v>
          </cell>
          <cell r="AG289">
            <v>28320</v>
          </cell>
          <cell r="AH289">
            <v>2360</v>
          </cell>
          <cell r="AI289">
            <v>27432</v>
          </cell>
          <cell r="AJ289">
            <v>2286</v>
          </cell>
          <cell r="AK289">
            <v>21636</v>
          </cell>
          <cell r="AL289">
            <v>1803</v>
          </cell>
        </row>
        <row r="290">
          <cell r="AF290" t="str">
            <v>其他洗染织补人员</v>
          </cell>
          <cell r="AG290">
            <v>31452</v>
          </cell>
          <cell r="AH290">
            <v>2621</v>
          </cell>
          <cell r="AI290">
            <v>23604</v>
          </cell>
          <cell r="AJ290">
            <v>1967</v>
          </cell>
          <cell r="AK290">
            <v>22092</v>
          </cell>
          <cell r="AL290">
            <v>1841</v>
          </cell>
        </row>
        <row r="291">
          <cell r="AF291" t="str">
            <v>浴池服务员</v>
          </cell>
          <cell r="AG291">
            <v>30000</v>
          </cell>
          <cell r="AH291">
            <v>2500</v>
          </cell>
          <cell r="AI291">
            <v>23544</v>
          </cell>
          <cell r="AJ291">
            <v>1962</v>
          </cell>
          <cell r="AK291">
            <v>22140</v>
          </cell>
          <cell r="AL291">
            <v>1845</v>
          </cell>
        </row>
        <row r="292">
          <cell r="AF292" t="str">
            <v>修脚师</v>
          </cell>
          <cell r="AG292">
            <v>34968</v>
          </cell>
          <cell r="AH292">
            <v>2914</v>
          </cell>
          <cell r="AI292">
            <v>27336</v>
          </cell>
          <cell r="AJ292">
            <v>2278</v>
          </cell>
          <cell r="AK292">
            <v>24276</v>
          </cell>
          <cell r="AL292">
            <v>2023</v>
          </cell>
        </row>
        <row r="293">
          <cell r="AF293" t="str">
            <v>其他浴池服务人员</v>
          </cell>
          <cell r="AG293">
            <v>32952</v>
          </cell>
          <cell r="AH293">
            <v>2746</v>
          </cell>
          <cell r="AI293">
            <v>23136</v>
          </cell>
          <cell r="AJ293">
            <v>1928</v>
          </cell>
          <cell r="AK293">
            <v>21636</v>
          </cell>
          <cell r="AL293">
            <v>1803</v>
          </cell>
        </row>
        <row r="294">
          <cell r="AF294" t="str">
            <v>刻制印章工</v>
          </cell>
          <cell r="AG294">
            <v>28116</v>
          </cell>
          <cell r="AH294">
            <v>2343</v>
          </cell>
          <cell r="AI294">
            <v>23544</v>
          </cell>
          <cell r="AJ294">
            <v>1962</v>
          </cell>
          <cell r="AK294">
            <v>22044</v>
          </cell>
          <cell r="AL294">
            <v>1837</v>
          </cell>
        </row>
        <row r="295">
          <cell r="AF295" t="str">
            <v>办公设备维修工</v>
          </cell>
          <cell r="AG295">
            <v>31860</v>
          </cell>
          <cell r="AH295">
            <v>2655</v>
          </cell>
          <cell r="AI295">
            <v>27792</v>
          </cell>
          <cell r="AJ295">
            <v>2316</v>
          </cell>
          <cell r="AK295">
            <v>25380</v>
          </cell>
          <cell r="AL295">
            <v>2115</v>
          </cell>
        </row>
        <row r="296">
          <cell r="AF296" t="str">
            <v>其他办公设备维修人员</v>
          </cell>
          <cell r="AG296">
            <v>32472</v>
          </cell>
          <cell r="AH296">
            <v>2706</v>
          </cell>
          <cell r="AI296">
            <v>26904</v>
          </cell>
          <cell r="AJ296">
            <v>2242</v>
          </cell>
          <cell r="AK296">
            <v>23304</v>
          </cell>
          <cell r="AL296">
            <v>1942</v>
          </cell>
        </row>
        <row r="297">
          <cell r="AF297" t="str">
            <v>保育员</v>
          </cell>
          <cell r="AG297">
            <v>35748</v>
          </cell>
          <cell r="AH297">
            <v>2979</v>
          </cell>
          <cell r="AI297">
            <v>25392</v>
          </cell>
          <cell r="AJ297">
            <v>2116</v>
          </cell>
          <cell r="AK297">
            <v>21096</v>
          </cell>
          <cell r="AL297">
            <v>1758</v>
          </cell>
        </row>
        <row r="298">
          <cell r="AF298" t="str">
            <v>养老护理员</v>
          </cell>
          <cell r="AG298">
            <v>30216</v>
          </cell>
          <cell r="AH298">
            <v>2518</v>
          </cell>
          <cell r="AI298">
            <v>24552</v>
          </cell>
          <cell r="AJ298">
            <v>2046</v>
          </cell>
          <cell r="AK298">
            <v>22164</v>
          </cell>
          <cell r="AL298">
            <v>1847</v>
          </cell>
        </row>
        <row r="299">
          <cell r="AF299" t="str">
            <v>垃圾清运工</v>
          </cell>
          <cell r="AG299">
            <v>35172</v>
          </cell>
          <cell r="AH299">
            <v>2931</v>
          </cell>
          <cell r="AI299">
            <v>27432</v>
          </cell>
          <cell r="AJ299">
            <v>2286</v>
          </cell>
          <cell r="AK299">
            <v>21168</v>
          </cell>
          <cell r="AL299">
            <v>1764</v>
          </cell>
        </row>
        <row r="300">
          <cell r="AF300" t="str">
            <v>保洁员</v>
          </cell>
          <cell r="AG300">
            <v>35484</v>
          </cell>
          <cell r="AH300">
            <v>2957</v>
          </cell>
          <cell r="AI300">
            <v>26868</v>
          </cell>
          <cell r="AJ300">
            <v>2239</v>
          </cell>
          <cell r="AK300">
            <v>21276</v>
          </cell>
          <cell r="AL300">
            <v>1773</v>
          </cell>
        </row>
        <row r="301">
          <cell r="AF301" t="str">
            <v>其他环境卫生人员</v>
          </cell>
          <cell r="AG301">
            <v>31860</v>
          </cell>
          <cell r="AH301">
            <v>2655</v>
          </cell>
          <cell r="AI301">
            <v>28116</v>
          </cell>
          <cell r="AJ301">
            <v>2343</v>
          </cell>
          <cell r="AK301">
            <v>23940</v>
          </cell>
          <cell r="AL301">
            <v>1995</v>
          </cell>
        </row>
        <row r="302">
          <cell r="AF302" t="str">
            <v>殡仪服务员</v>
          </cell>
          <cell r="AG302">
            <v>37764</v>
          </cell>
          <cell r="AH302">
            <v>3147</v>
          </cell>
          <cell r="AI302">
            <v>26436</v>
          </cell>
          <cell r="AJ302">
            <v>2203</v>
          </cell>
          <cell r="AK302">
            <v>22440</v>
          </cell>
          <cell r="AL302">
            <v>1870</v>
          </cell>
        </row>
        <row r="303">
          <cell r="AF303" t="str">
            <v>尸体接运工</v>
          </cell>
          <cell r="AG303">
            <v>37956</v>
          </cell>
          <cell r="AH303">
            <v>3163</v>
          </cell>
          <cell r="AI303">
            <v>28320</v>
          </cell>
          <cell r="AJ303">
            <v>2360</v>
          </cell>
          <cell r="AK303">
            <v>21948</v>
          </cell>
          <cell r="AL303">
            <v>1829</v>
          </cell>
        </row>
        <row r="304">
          <cell r="AF304" t="str">
            <v>尸体火化工</v>
          </cell>
          <cell r="AG304">
            <v>35784</v>
          </cell>
          <cell r="AH304">
            <v>2982</v>
          </cell>
          <cell r="AI304">
            <v>30216</v>
          </cell>
          <cell r="AJ304">
            <v>2518</v>
          </cell>
          <cell r="AK304">
            <v>22092</v>
          </cell>
          <cell r="AL304">
            <v>1841</v>
          </cell>
        </row>
        <row r="305">
          <cell r="AF305" t="str">
            <v>其他殡葬服务人员</v>
          </cell>
          <cell r="AG305">
            <v>33780</v>
          </cell>
          <cell r="AH305">
            <v>2815</v>
          </cell>
          <cell r="AI305">
            <v>28716</v>
          </cell>
          <cell r="AJ305">
            <v>2393</v>
          </cell>
          <cell r="AK305">
            <v>21972</v>
          </cell>
          <cell r="AL305">
            <v>1831</v>
          </cell>
        </row>
        <row r="306">
          <cell r="AF306" t="str">
            <v>劳动保障协理员</v>
          </cell>
          <cell r="AG306">
            <v>17940</v>
          </cell>
          <cell r="AH306">
            <v>1495</v>
          </cell>
          <cell r="AI306">
            <v>17940</v>
          </cell>
          <cell r="AJ306">
            <v>1495</v>
          </cell>
          <cell r="AK306">
            <v>21972</v>
          </cell>
          <cell r="AL306">
            <v>1831</v>
          </cell>
        </row>
        <row r="307">
          <cell r="AF307" t="str">
            <v>劳动关系协调员</v>
          </cell>
          <cell r="AG307">
            <v>17940</v>
          </cell>
          <cell r="AH307">
            <v>1495</v>
          </cell>
          <cell r="AI307">
            <v>17940</v>
          </cell>
          <cell r="AJ307">
            <v>1495</v>
          </cell>
          <cell r="AK307">
            <v>21792</v>
          </cell>
          <cell r="AL307">
            <v>1816</v>
          </cell>
        </row>
        <row r="308">
          <cell r="AI308">
            <v>0</v>
          </cell>
        </row>
        <row r="308">
          <cell r="AK308">
            <v>0</v>
          </cell>
          <cell r="AL308">
            <v>0</v>
          </cell>
        </row>
        <row r="309">
          <cell r="AF309" t="str">
            <v>其他商业、服务业人员</v>
          </cell>
          <cell r="AG309">
            <v>35796</v>
          </cell>
          <cell r="AH309">
            <v>2983</v>
          </cell>
          <cell r="AI309">
            <v>27492</v>
          </cell>
          <cell r="AJ309">
            <v>2291</v>
          </cell>
          <cell r="AK309">
            <v>21972</v>
          </cell>
          <cell r="AL309">
            <v>1831</v>
          </cell>
        </row>
        <row r="310">
          <cell r="AI310">
            <v>0</v>
          </cell>
        </row>
        <row r="310">
          <cell r="AK310">
            <v>0</v>
          </cell>
          <cell r="AL310">
            <v>0</v>
          </cell>
        </row>
        <row r="311">
          <cell r="AF311" t="str">
            <v>农艺工</v>
          </cell>
          <cell r="AG311">
            <v>37476</v>
          </cell>
          <cell r="AH311">
            <v>3123</v>
          </cell>
          <cell r="AI311">
            <v>28116</v>
          </cell>
          <cell r="AJ311">
            <v>2343</v>
          </cell>
          <cell r="AK311">
            <v>25548</v>
          </cell>
          <cell r="AL311">
            <v>2129</v>
          </cell>
        </row>
        <row r="312">
          <cell r="AF312" t="str">
            <v>其他农副林特产品加工人员</v>
          </cell>
          <cell r="AG312">
            <v>0</v>
          </cell>
        </row>
        <row r="312">
          <cell r="AI312">
            <v>35556</v>
          </cell>
          <cell r="AJ312">
            <v>2963</v>
          </cell>
          <cell r="AK312">
            <v>22740</v>
          </cell>
          <cell r="AL312">
            <v>1895</v>
          </cell>
        </row>
        <row r="313">
          <cell r="AF313" t="str">
            <v>其他种植业生产人员</v>
          </cell>
          <cell r="AG313">
            <v>37476</v>
          </cell>
          <cell r="AH313">
            <v>3123</v>
          </cell>
          <cell r="AI313">
            <v>28320</v>
          </cell>
          <cell r="AJ313">
            <v>2360</v>
          </cell>
          <cell r="AK313">
            <v>22608</v>
          </cell>
          <cell r="AL313">
            <v>1884</v>
          </cell>
        </row>
        <row r="314">
          <cell r="AI314">
            <v>0</v>
          </cell>
        </row>
        <row r="314">
          <cell r="AK314">
            <v>0</v>
          </cell>
          <cell r="AL314">
            <v>0</v>
          </cell>
        </row>
        <row r="315">
          <cell r="AF315" t="str">
            <v>抚育采伐工</v>
          </cell>
          <cell r="AG315">
            <v>34380</v>
          </cell>
          <cell r="AH315">
            <v>2865</v>
          </cell>
          <cell r="AI315">
            <v>30648</v>
          </cell>
          <cell r="AJ315">
            <v>2554</v>
          </cell>
          <cell r="AK315">
            <v>28464</v>
          </cell>
          <cell r="AL315">
            <v>2372</v>
          </cell>
        </row>
        <row r="316">
          <cell r="AF316" t="str">
            <v>木材采伐工</v>
          </cell>
          <cell r="AG316">
            <v>35520</v>
          </cell>
          <cell r="AH316">
            <v>2960</v>
          </cell>
          <cell r="AI316">
            <v>29952</v>
          </cell>
          <cell r="AJ316">
            <v>2496</v>
          </cell>
          <cell r="AK316">
            <v>27252</v>
          </cell>
          <cell r="AL316">
            <v>2271</v>
          </cell>
        </row>
        <row r="317">
          <cell r="AF317" t="str">
            <v>装卸归楞工</v>
          </cell>
          <cell r="AG317">
            <v>36720</v>
          </cell>
          <cell r="AH317">
            <v>3060</v>
          </cell>
          <cell r="AI317">
            <v>25608</v>
          </cell>
          <cell r="AJ317">
            <v>2134</v>
          </cell>
          <cell r="AK317">
            <v>25512</v>
          </cell>
          <cell r="AL317">
            <v>2126</v>
          </cell>
        </row>
        <row r="318">
          <cell r="AF318" t="str">
            <v>其他木材采运人员</v>
          </cell>
          <cell r="AG318">
            <v>31152</v>
          </cell>
          <cell r="AH318">
            <v>2596</v>
          </cell>
          <cell r="AI318">
            <v>25020</v>
          </cell>
          <cell r="AJ318">
            <v>2085</v>
          </cell>
          <cell r="AK318">
            <v>25380</v>
          </cell>
          <cell r="AL318">
            <v>2115</v>
          </cell>
        </row>
        <row r="319">
          <cell r="AF319" t="str">
            <v>其他林业生产及野生动植物保护人员</v>
          </cell>
          <cell r="AG319">
            <v>40488</v>
          </cell>
          <cell r="AH319">
            <v>3374</v>
          </cell>
          <cell r="AI319">
            <v>29424</v>
          </cell>
          <cell r="AJ319">
            <v>2452</v>
          </cell>
          <cell r="AK319">
            <v>20952</v>
          </cell>
          <cell r="AL319">
            <v>1746</v>
          </cell>
        </row>
        <row r="320">
          <cell r="AI320">
            <v>0</v>
          </cell>
        </row>
        <row r="320">
          <cell r="AK320">
            <v>0</v>
          </cell>
          <cell r="AL320">
            <v>0</v>
          </cell>
        </row>
        <row r="321">
          <cell r="AF321" t="str">
            <v>家畜饲养工</v>
          </cell>
          <cell r="AG321">
            <v>44292</v>
          </cell>
          <cell r="AH321">
            <v>3691</v>
          </cell>
          <cell r="AI321">
            <v>30216</v>
          </cell>
          <cell r="AJ321">
            <v>2518</v>
          </cell>
          <cell r="AK321">
            <v>25524</v>
          </cell>
          <cell r="AL321">
            <v>2127</v>
          </cell>
        </row>
        <row r="322">
          <cell r="AF322" t="str">
            <v>家畜繁殖工</v>
          </cell>
          <cell r="AG322">
            <v>40596</v>
          </cell>
          <cell r="AH322">
            <v>3383</v>
          </cell>
          <cell r="AI322">
            <v>32256</v>
          </cell>
          <cell r="AJ322">
            <v>2688</v>
          </cell>
          <cell r="AK322">
            <v>24780</v>
          </cell>
          <cell r="AL322">
            <v>2065</v>
          </cell>
        </row>
        <row r="323">
          <cell r="AF323" t="str">
            <v>其他家畜饲养人员</v>
          </cell>
          <cell r="AG323">
            <v>41544</v>
          </cell>
          <cell r="AH323">
            <v>3462</v>
          </cell>
          <cell r="AI323">
            <v>32400</v>
          </cell>
          <cell r="AJ323">
            <v>2700</v>
          </cell>
          <cell r="AK323">
            <v>26544</v>
          </cell>
          <cell r="AL323">
            <v>2212</v>
          </cell>
        </row>
        <row r="324">
          <cell r="AF324" t="str">
            <v>家禽饲养工</v>
          </cell>
          <cell r="AG324">
            <v>36504</v>
          </cell>
          <cell r="AH324">
            <v>3042</v>
          </cell>
          <cell r="AI324">
            <v>33048</v>
          </cell>
          <cell r="AJ324">
            <v>2754</v>
          </cell>
          <cell r="AK324">
            <v>22968</v>
          </cell>
          <cell r="AL324">
            <v>1914</v>
          </cell>
        </row>
        <row r="325">
          <cell r="AF325" t="str">
            <v>家禽繁殖工</v>
          </cell>
          <cell r="AG325">
            <v>37764</v>
          </cell>
          <cell r="AH325">
            <v>3147</v>
          </cell>
          <cell r="AI325">
            <v>29232</v>
          </cell>
          <cell r="AJ325">
            <v>2436</v>
          </cell>
          <cell r="AK325">
            <v>21744</v>
          </cell>
          <cell r="AL325">
            <v>1812</v>
          </cell>
        </row>
        <row r="326">
          <cell r="AF326" t="str">
            <v>其他畜牧业生产人员</v>
          </cell>
          <cell r="AG326">
            <v>33888</v>
          </cell>
          <cell r="AH326">
            <v>2824</v>
          </cell>
          <cell r="AI326">
            <v>27492</v>
          </cell>
          <cell r="AJ326">
            <v>2291</v>
          </cell>
          <cell r="AK326">
            <v>25464</v>
          </cell>
          <cell r="AL326">
            <v>2122</v>
          </cell>
        </row>
        <row r="327">
          <cell r="AI327">
            <v>0</v>
          </cell>
        </row>
        <row r="327">
          <cell r="AK327">
            <v>0</v>
          </cell>
          <cell r="AL327">
            <v>0</v>
          </cell>
        </row>
        <row r="328">
          <cell r="AF328" t="str">
            <v>其他渔业生产人员</v>
          </cell>
          <cell r="AG328">
            <v>37068</v>
          </cell>
          <cell r="AH328">
            <v>3089</v>
          </cell>
          <cell r="AI328">
            <v>27324</v>
          </cell>
          <cell r="AJ328">
            <v>2277</v>
          </cell>
          <cell r="AK328">
            <v>22608</v>
          </cell>
          <cell r="AL328">
            <v>1884</v>
          </cell>
        </row>
        <row r="329">
          <cell r="AI329">
            <v>0</v>
          </cell>
        </row>
        <row r="329">
          <cell r="AK329">
            <v>0</v>
          </cell>
          <cell r="AL329">
            <v>0</v>
          </cell>
        </row>
        <row r="330">
          <cell r="AF330" t="str">
            <v>河道修防工</v>
          </cell>
          <cell r="AG330">
            <v>35820</v>
          </cell>
          <cell r="AH330">
            <v>2985</v>
          </cell>
          <cell r="AI330">
            <v>30756</v>
          </cell>
          <cell r="AJ330">
            <v>2563</v>
          </cell>
          <cell r="AK330">
            <v>26304</v>
          </cell>
          <cell r="AL330">
            <v>2192</v>
          </cell>
        </row>
        <row r="331">
          <cell r="AF331" t="str">
            <v>其他水利设施管理养护人员</v>
          </cell>
          <cell r="AG331">
            <v>35028</v>
          </cell>
          <cell r="AH331">
            <v>2919</v>
          </cell>
          <cell r="AI331">
            <v>27036</v>
          </cell>
          <cell r="AJ331">
            <v>2253</v>
          </cell>
          <cell r="AK331">
            <v>24264</v>
          </cell>
          <cell r="AL331">
            <v>2022</v>
          </cell>
        </row>
        <row r="332">
          <cell r="AI332">
            <v>0</v>
          </cell>
        </row>
        <row r="332">
          <cell r="AK332">
            <v>0</v>
          </cell>
          <cell r="AL332">
            <v>0</v>
          </cell>
        </row>
        <row r="333">
          <cell r="AF333" t="str">
            <v>其他农林专用机械操作人员</v>
          </cell>
          <cell r="AG333">
            <v>31212</v>
          </cell>
          <cell r="AH333">
            <v>2601</v>
          </cell>
          <cell r="AI333">
            <v>24768</v>
          </cell>
          <cell r="AJ333">
            <v>2064</v>
          </cell>
          <cell r="AK333">
            <v>20316</v>
          </cell>
          <cell r="AL333">
            <v>1693</v>
          </cell>
        </row>
        <row r="334">
          <cell r="AF334" t="str">
            <v>农村节能员</v>
          </cell>
          <cell r="AG334">
            <v>29556</v>
          </cell>
          <cell r="AH334">
            <v>2463</v>
          </cell>
          <cell r="AI334">
            <v>24468</v>
          </cell>
          <cell r="AJ334">
            <v>2039</v>
          </cell>
          <cell r="AK334">
            <v>22608</v>
          </cell>
          <cell r="AL334">
            <v>1884</v>
          </cell>
        </row>
        <row r="335">
          <cell r="AF335" t="str">
            <v>其他农村能源开发利用人员</v>
          </cell>
          <cell r="AG335">
            <v>36156</v>
          </cell>
          <cell r="AH335">
            <v>3013</v>
          </cell>
          <cell r="AI335">
            <v>23892</v>
          </cell>
          <cell r="AJ335">
            <v>1991</v>
          </cell>
          <cell r="AK335">
            <v>22500</v>
          </cell>
          <cell r="AL335">
            <v>1875</v>
          </cell>
        </row>
        <row r="336">
          <cell r="AI336">
            <v>0</v>
          </cell>
        </row>
        <row r="336">
          <cell r="AK336">
            <v>0</v>
          </cell>
          <cell r="AL336">
            <v>0</v>
          </cell>
        </row>
        <row r="337">
          <cell r="AF337" t="str">
            <v>其他铁合金冶炼人员</v>
          </cell>
          <cell r="AG337">
            <v>41292</v>
          </cell>
          <cell r="AH337">
            <v>3441</v>
          </cell>
          <cell r="AI337">
            <v>33804</v>
          </cell>
          <cell r="AJ337">
            <v>2817</v>
          </cell>
          <cell r="AK337">
            <v>26400</v>
          </cell>
          <cell r="AL337">
            <v>2200</v>
          </cell>
        </row>
        <row r="338">
          <cell r="AF338" t="str">
            <v>其他轻有色金属冶炼人员</v>
          </cell>
          <cell r="AG338">
            <v>38160</v>
          </cell>
          <cell r="AH338">
            <v>3180</v>
          </cell>
          <cell r="AI338">
            <v>30816</v>
          </cell>
          <cell r="AJ338">
            <v>2568</v>
          </cell>
          <cell r="AK338">
            <v>22416</v>
          </cell>
          <cell r="AL338">
            <v>1868</v>
          </cell>
        </row>
        <row r="339">
          <cell r="AF339" t="str">
            <v>其他金属轧制人员</v>
          </cell>
          <cell r="AG339">
            <v>40488</v>
          </cell>
          <cell r="AH339">
            <v>3374</v>
          </cell>
          <cell r="AI339">
            <v>29424</v>
          </cell>
          <cell r="AJ339">
            <v>2452</v>
          </cell>
          <cell r="AK339">
            <v>21828</v>
          </cell>
          <cell r="AL339">
            <v>1819</v>
          </cell>
        </row>
        <row r="340">
          <cell r="AF340" t="str">
            <v>碳素石墨加工工</v>
          </cell>
          <cell r="AG340">
            <v>33984</v>
          </cell>
          <cell r="AH340">
            <v>2832</v>
          </cell>
          <cell r="AI340">
            <v>27492</v>
          </cell>
          <cell r="AJ340">
            <v>2291</v>
          </cell>
          <cell r="AK340">
            <v>21792</v>
          </cell>
          <cell r="AL340">
            <v>1816</v>
          </cell>
        </row>
        <row r="341">
          <cell r="AF341" t="str">
            <v>其他金属冶炼、轧制工</v>
          </cell>
          <cell r="AG341">
            <v>32256</v>
          </cell>
          <cell r="AH341">
            <v>2688</v>
          </cell>
          <cell r="AI341">
            <v>25776</v>
          </cell>
          <cell r="AJ341">
            <v>2148</v>
          </cell>
          <cell r="AK341">
            <v>22080</v>
          </cell>
          <cell r="AL341">
            <v>1840</v>
          </cell>
        </row>
        <row r="342">
          <cell r="AI342">
            <v>0</v>
          </cell>
        </row>
        <row r="342">
          <cell r="AK342">
            <v>0</v>
          </cell>
          <cell r="AL342">
            <v>0</v>
          </cell>
        </row>
        <row r="343">
          <cell r="AF343" t="str">
            <v>化工原料准备工</v>
          </cell>
          <cell r="AG343">
            <v>39744</v>
          </cell>
          <cell r="AH343">
            <v>3312</v>
          </cell>
          <cell r="AI343">
            <v>25080</v>
          </cell>
          <cell r="AJ343">
            <v>2090</v>
          </cell>
          <cell r="AK343">
            <v>24552</v>
          </cell>
          <cell r="AL343">
            <v>2046</v>
          </cell>
        </row>
        <row r="344">
          <cell r="AF344" t="str">
            <v>制冷工</v>
          </cell>
          <cell r="AG344">
            <v>34932</v>
          </cell>
          <cell r="AH344">
            <v>2911</v>
          </cell>
          <cell r="AI344">
            <v>25872</v>
          </cell>
          <cell r="AJ344">
            <v>2156</v>
          </cell>
          <cell r="AK344">
            <v>24744</v>
          </cell>
          <cell r="AL344">
            <v>2062</v>
          </cell>
        </row>
        <row r="345">
          <cell r="AF345" t="str">
            <v>其他化工产品生产通用工艺人员</v>
          </cell>
          <cell r="AG345">
            <v>52872</v>
          </cell>
          <cell r="AH345">
            <v>4406</v>
          </cell>
          <cell r="AI345">
            <v>28320</v>
          </cell>
          <cell r="AJ345">
            <v>2360</v>
          </cell>
          <cell r="AK345">
            <v>24552</v>
          </cell>
          <cell r="AL345">
            <v>2046</v>
          </cell>
        </row>
        <row r="346">
          <cell r="AF346" t="str">
            <v>其他石油炼制生产人员</v>
          </cell>
          <cell r="AG346">
            <v>35232</v>
          </cell>
          <cell r="AH346">
            <v>2936</v>
          </cell>
          <cell r="AI346">
            <v>26436</v>
          </cell>
          <cell r="AJ346">
            <v>2203</v>
          </cell>
          <cell r="AK346">
            <v>23424</v>
          </cell>
          <cell r="AL346">
            <v>1952</v>
          </cell>
        </row>
        <row r="347">
          <cell r="AF347" t="str">
            <v>复合磷肥生产工</v>
          </cell>
          <cell r="AG347">
            <v>34608</v>
          </cell>
          <cell r="AH347">
            <v>2884</v>
          </cell>
          <cell r="AI347">
            <v>27420</v>
          </cell>
          <cell r="AJ347">
            <v>2285</v>
          </cell>
          <cell r="AK347">
            <v>21936</v>
          </cell>
          <cell r="AL347">
            <v>1828</v>
          </cell>
        </row>
        <row r="348">
          <cell r="AF348" t="str">
            <v>微量元素混肥生产工</v>
          </cell>
          <cell r="AG348">
            <v>41616</v>
          </cell>
          <cell r="AH348">
            <v>3468</v>
          </cell>
          <cell r="AI348">
            <v>36408</v>
          </cell>
          <cell r="AJ348">
            <v>3034</v>
          </cell>
          <cell r="AK348">
            <v>34872</v>
          </cell>
          <cell r="AL348">
            <v>2906</v>
          </cell>
        </row>
        <row r="349">
          <cell r="AF349" t="str">
            <v>其他无机化工产品生产人员</v>
          </cell>
          <cell r="AG349">
            <v>44736</v>
          </cell>
          <cell r="AH349">
            <v>3728</v>
          </cell>
          <cell r="AI349">
            <v>30384</v>
          </cell>
          <cell r="AJ349">
            <v>2532</v>
          </cell>
          <cell r="AK349">
            <v>21576</v>
          </cell>
          <cell r="AL349">
            <v>1798</v>
          </cell>
        </row>
        <row r="350">
          <cell r="AF350" t="str">
            <v>环烃生产工</v>
          </cell>
          <cell r="AG350">
            <v>51396</v>
          </cell>
          <cell r="AH350">
            <v>4283</v>
          </cell>
          <cell r="AI350">
            <v>38952</v>
          </cell>
          <cell r="AJ350">
            <v>3246</v>
          </cell>
          <cell r="AK350">
            <v>25380</v>
          </cell>
          <cell r="AL350">
            <v>2115</v>
          </cell>
        </row>
        <row r="351">
          <cell r="AF351" t="str">
            <v>其他基本有机化工产品生产人员</v>
          </cell>
          <cell r="AG351">
            <v>45300</v>
          </cell>
          <cell r="AH351">
            <v>3775</v>
          </cell>
          <cell r="AI351">
            <v>27696</v>
          </cell>
          <cell r="AJ351">
            <v>2308</v>
          </cell>
          <cell r="AK351">
            <v>22524</v>
          </cell>
          <cell r="AL351">
            <v>1877</v>
          </cell>
        </row>
        <row r="352">
          <cell r="AF352" t="str">
            <v>聚乙烯生产工</v>
          </cell>
          <cell r="AG352">
            <v>33984</v>
          </cell>
          <cell r="AH352">
            <v>2832</v>
          </cell>
          <cell r="AI352">
            <v>25488</v>
          </cell>
          <cell r="AJ352">
            <v>2124</v>
          </cell>
          <cell r="AK352">
            <v>25380</v>
          </cell>
          <cell r="AL352">
            <v>2115</v>
          </cell>
        </row>
        <row r="353">
          <cell r="AF353" t="str">
            <v>催化剂试验工</v>
          </cell>
          <cell r="AG353">
            <v>36996</v>
          </cell>
          <cell r="AH353">
            <v>3083</v>
          </cell>
          <cell r="AI353">
            <v>29004</v>
          </cell>
          <cell r="AJ353">
            <v>2417</v>
          </cell>
          <cell r="AK353">
            <v>23232</v>
          </cell>
          <cell r="AL353">
            <v>1936</v>
          </cell>
        </row>
        <row r="354">
          <cell r="AF354" t="str">
            <v>涂料合成树脂工</v>
          </cell>
          <cell r="AG354">
            <v>36744</v>
          </cell>
          <cell r="AH354">
            <v>3062</v>
          </cell>
          <cell r="AI354">
            <v>31584</v>
          </cell>
          <cell r="AJ354">
            <v>2632</v>
          </cell>
          <cell r="AK354">
            <v>24720</v>
          </cell>
          <cell r="AL354">
            <v>2060</v>
          </cell>
        </row>
        <row r="355">
          <cell r="AF355" t="str">
            <v>制漆配色调制工</v>
          </cell>
          <cell r="AG355">
            <v>37308</v>
          </cell>
          <cell r="AH355">
            <v>3109</v>
          </cell>
          <cell r="AI355">
            <v>33540</v>
          </cell>
          <cell r="AJ355">
            <v>2795</v>
          </cell>
          <cell r="AK355">
            <v>26136</v>
          </cell>
          <cell r="AL355">
            <v>2178</v>
          </cell>
        </row>
        <row r="356">
          <cell r="AF356" t="str">
            <v>化学试剂制造工</v>
          </cell>
          <cell r="AG356">
            <v>41244</v>
          </cell>
          <cell r="AH356">
            <v>3437</v>
          </cell>
          <cell r="AI356">
            <v>31176</v>
          </cell>
          <cell r="AJ356">
            <v>2598</v>
          </cell>
          <cell r="AK356">
            <v>27444</v>
          </cell>
          <cell r="AL356">
            <v>2287</v>
          </cell>
        </row>
        <row r="357">
          <cell r="AF357" t="str">
            <v>化工添加剂制造工</v>
          </cell>
          <cell r="AG357">
            <v>41220</v>
          </cell>
          <cell r="AH357">
            <v>3435</v>
          </cell>
          <cell r="AI357">
            <v>29040</v>
          </cell>
          <cell r="AJ357">
            <v>2420</v>
          </cell>
          <cell r="AK357">
            <v>25380</v>
          </cell>
          <cell r="AL357">
            <v>2115</v>
          </cell>
        </row>
        <row r="358">
          <cell r="AF358" t="str">
            <v>其他精细化工产品生产人员</v>
          </cell>
          <cell r="AG358">
            <v>35364</v>
          </cell>
          <cell r="AH358">
            <v>2947</v>
          </cell>
          <cell r="AI358">
            <v>29664</v>
          </cell>
          <cell r="AJ358">
            <v>2472</v>
          </cell>
          <cell r="AK358">
            <v>25080</v>
          </cell>
          <cell r="AL358">
            <v>2090</v>
          </cell>
        </row>
        <row r="359">
          <cell r="AF359" t="str">
            <v>其他信息记录材料生产人员</v>
          </cell>
          <cell r="AG359">
            <v>37764</v>
          </cell>
          <cell r="AH359">
            <v>3147</v>
          </cell>
          <cell r="AI359">
            <v>34932</v>
          </cell>
          <cell r="AJ359">
            <v>2911</v>
          </cell>
          <cell r="AK359">
            <v>26592</v>
          </cell>
          <cell r="AL359">
            <v>2216</v>
          </cell>
        </row>
        <row r="360">
          <cell r="AF360" t="str">
            <v>其他林产化工产品生产人员</v>
          </cell>
          <cell r="AG360">
            <v>33348</v>
          </cell>
          <cell r="AH360">
            <v>2779</v>
          </cell>
          <cell r="AI360">
            <v>26244</v>
          </cell>
          <cell r="AJ360">
            <v>2187</v>
          </cell>
          <cell r="AK360">
            <v>22836</v>
          </cell>
          <cell r="AL360">
            <v>1903</v>
          </cell>
        </row>
        <row r="361">
          <cell r="AF361" t="str">
            <v>其他日用化学品生产人员</v>
          </cell>
          <cell r="AG361">
            <v>37332</v>
          </cell>
          <cell r="AH361">
            <v>3111</v>
          </cell>
          <cell r="AI361">
            <v>27828</v>
          </cell>
          <cell r="AJ361">
            <v>2319</v>
          </cell>
          <cell r="AK361">
            <v>23388</v>
          </cell>
          <cell r="AL361">
            <v>1949</v>
          </cell>
        </row>
        <row r="362">
          <cell r="AF362" t="str">
            <v>其他化工产品生产人员</v>
          </cell>
          <cell r="AG362">
            <v>34476</v>
          </cell>
          <cell r="AH362">
            <v>2873</v>
          </cell>
          <cell r="AI362">
            <v>25512</v>
          </cell>
          <cell r="AJ362">
            <v>2126</v>
          </cell>
          <cell r="AK362">
            <v>22056</v>
          </cell>
          <cell r="AL362">
            <v>1838</v>
          </cell>
        </row>
        <row r="363">
          <cell r="AI363">
            <v>0</v>
          </cell>
        </row>
        <row r="363">
          <cell r="AK363">
            <v>0</v>
          </cell>
          <cell r="AL363">
            <v>0</v>
          </cell>
        </row>
        <row r="364">
          <cell r="AF364" t="str">
            <v>车工</v>
          </cell>
          <cell r="AG364">
            <v>59988</v>
          </cell>
          <cell r="AH364">
            <v>4999</v>
          </cell>
          <cell r="AI364">
            <v>32124</v>
          </cell>
          <cell r="AJ364">
            <v>2677</v>
          </cell>
          <cell r="AK364">
            <v>24888</v>
          </cell>
          <cell r="AL364">
            <v>2074</v>
          </cell>
        </row>
        <row r="365">
          <cell r="AF365" t="str">
            <v>铣工</v>
          </cell>
          <cell r="AG365">
            <v>60372</v>
          </cell>
          <cell r="AH365">
            <v>5031</v>
          </cell>
          <cell r="AI365">
            <v>32868</v>
          </cell>
          <cell r="AJ365">
            <v>2739</v>
          </cell>
          <cell r="AK365">
            <v>26244</v>
          </cell>
          <cell r="AL365">
            <v>2187</v>
          </cell>
        </row>
        <row r="366">
          <cell r="AF366" t="str">
            <v>刨插工</v>
          </cell>
          <cell r="AG366">
            <v>55020</v>
          </cell>
          <cell r="AH366">
            <v>4585</v>
          </cell>
          <cell r="AI366">
            <v>31908</v>
          </cell>
          <cell r="AJ366">
            <v>2659</v>
          </cell>
          <cell r="AK366">
            <v>25116</v>
          </cell>
          <cell r="AL366">
            <v>2093</v>
          </cell>
        </row>
        <row r="367">
          <cell r="AF367" t="str">
            <v>磨工</v>
          </cell>
          <cell r="AG367">
            <v>60420</v>
          </cell>
          <cell r="AH367">
            <v>5035</v>
          </cell>
          <cell r="AI367">
            <v>35664</v>
          </cell>
          <cell r="AJ367">
            <v>2972</v>
          </cell>
          <cell r="AK367">
            <v>23484</v>
          </cell>
          <cell r="AL367">
            <v>1957</v>
          </cell>
        </row>
        <row r="368">
          <cell r="AF368" t="str">
            <v>镗工</v>
          </cell>
          <cell r="AG368">
            <v>50964</v>
          </cell>
          <cell r="AH368">
            <v>4247</v>
          </cell>
          <cell r="AI368">
            <v>35856</v>
          </cell>
          <cell r="AJ368">
            <v>2988</v>
          </cell>
          <cell r="AK368">
            <v>25584</v>
          </cell>
          <cell r="AL368">
            <v>2132</v>
          </cell>
        </row>
        <row r="369">
          <cell r="AF369" t="str">
            <v>钻床工</v>
          </cell>
          <cell r="AG369">
            <v>58932</v>
          </cell>
          <cell r="AH369">
            <v>4911</v>
          </cell>
          <cell r="AI369">
            <v>38196</v>
          </cell>
          <cell r="AJ369">
            <v>3183</v>
          </cell>
          <cell r="AK369">
            <v>27072</v>
          </cell>
          <cell r="AL369">
            <v>2256</v>
          </cell>
        </row>
        <row r="370">
          <cell r="AF370" t="str">
            <v>制齿工</v>
          </cell>
          <cell r="AG370">
            <v>53496</v>
          </cell>
          <cell r="AH370">
            <v>4458</v>
          </cell>
          <cell r="AI370">
            <v>33216</v>
          </cell>
          <cell r="AJ370">
            <v>2768</v>
          </cell>
          <cell r="AK370">
            <v>26556</v>
          </cell>
          <cell r="AL370">
            <v>2213</v>
          </cell>
        </row>
        <row r="371">
          <cell r="AF371" t="str">
            <v>螺丝纹挤形工</v>
          </cell>
          <cell r="AG371">
            <v>52800</v>
          </cell>
          <cell r="AH371">
            <v>4400</v>
          </cell>
          <cell r="AI371">
            <v>23268</v>
          </cell>
          <cell r="AJ371">
            <v>1939</v>
          </cell>
          <cell r="AK371">
            <v>25008</v>
          </cell>
          <cell r="AL371">
            <v>2084</v>
          </cell>
        </row>
        <row r="372">
          <cell r="AF372" t="str">
            <v>锯床工</v>
          </cell>
          <cell r="AG372">
            <v>49560</v>
          </cell>
          <cell r="AH372">
            <v>4130</v>
          </cell>
          <cell r="AI372">
            <v>31368</v>
          </cell>
          <cell r="AJ372">
            <v>2614</v>
          </cell>
          <cell r="AK372">
            <v>26100</v>
          </cell>
          <cell r="AL372">
            <v>2175</v>
          </cell>
        </row>
        <row r="373">
          <cell r="AF373" t="str">
            <v>其他机械冷加工人员</v>
          </cell>
          <cell r="AG373">
            <v>52188</v>
          </cell>
          <cell r="AH373">
            <v>4349</v>
          </cell>
          <cell r="AI373">
            <v>33384</v>
          </cell>
          <cell r="AJ373">
            <v>2782</v>
          </cell>
          <cell r="AK373">
            <v>22044</v>
          </cell>
          <cell r="AL373">
            <v>1837</v>
          </cell>
        </row>
        <row r="374">
          <cell r="AF374" t="str">
            <v>铸造工</v>
          </cell>
          <cell r="AG374">
            <v>36636</v>
          </cell>
          <cell r="AH374">
            <v>3053</v>
          </cell>
          <cell r="AI374">
            <v>28716</v>
          </cell>
          <cell r="AJ374">
            <v>2393</v>
          </cell>
          <cell r="AK374">
            <v>24276</v>
          </cell>
          <cell r="AL374">
            <v>2023</v>
          </cell>
        </row>
        <row r="375">
          <cell r="AF375" t="str">
            <v>锻造工</v>
          </cell>
          <cell r="AG375">
            <v>38052</v>
          </cell>
          <cell r="AH375">
            <v>3171</v>
          </cell>
          <cell r="AI375">
            <v>32592</v>
          </cell>
          <cell r="AJ375">
            <v>2716</v>
          </cell>
          <cell r="AK375">
            <v>25380</v>
          </cell>
          <cell r="AL375">
            <v>2115</v>
          </cell>
        </row>
        <row r="376">
          <cell r="AF376" t="str">
            <v>冲压工</v>
          </cell>
          <cell r="AG376">
            <v>39504</v>
          </cell>
          <cell r="AH376">
            <v>3292</v>
          </cell>
          <cell r="AI376">
            <v>34512</v>
          </cell>
          <cell r="AJ376">
            <v>2876</v>
          </cell>
          <cell r="AK376">
            <v>25716</v>
          </cell>
          <cell r="AL376">
            <v>2143</v>
          </cell>
        </row>
        <row r="377">
          <cell r="AF377" t="str">
            <v>焊工</v>
          </cell>
          <cell r="AG377">
            <v>38292</v>
          </cell>
          <cell r="AH377">
            <v>3191</v>
          </cell>
          <cell r="AI377">
            <v>30516</v>
          </cell>
          <cell r="AJ377">
            <v>2543</v>
          </cell>
          <cell r="AK377">
            <v>24636</v>
          </cell>
          <cell r="AL377">
            <v>2053</v>
          </cell>
        </row>
        <row r="378">
          <cell r="AF378" t="str">
            <v>金属热处理工</v>
          </cell>
          <cell r="AG378">
            <v>37968</v>
          </cell>
          <cell r="AH378">
            <v>3164</v>
          </cell>
          <cell r="AI378">
            <v>33348</v>
          </cell>
          <cell r="AJ378">
            <v>2779</v>
          </cell>
          <cell r="AK378">
            <v>23112</v>
          </cell>
          <cell r="AL378">
            <v>1926</v>
          </cell>
        </row>
        <row r="379">
          <cell r="AF379" t="str">
            <v>其他机械热加工人员</v>
          </cell>
          <cell r="AG379">
            <v>35004</v>
          </cell>
          <cell r="AH379">
            <v>2917</v>
          </cell>
          <cell r="AI379">
            <v>28668</v>
          </cell>
          <cell r="AJ379">
            <v>2389</v>
          </cell>
          <cell r="AK379">
            <v>21096</v>
          </cell>
          <cell r="AL379">
            <v>1758</v>
          </cell>
        </row>
        <row r="380">
          <cell r="AF380" t="str">
            <v>电切削工</v>
          </cell>
          <cell r="AG380">
            <v>37308</v>
          </cell>
          <cell r="AH380">
            <v>3109</v>
          </cell>
          <cell r="AI380">
            <v>30480</v>
          </cell>
          <cell r="AJ380">
            <v>2540</v>
          </cell>
          <cell r="AK380">
            <v>26664</v>
          </cell>
          <cell r="AL380">
            <v>2222</v>
          </cell>
        </row>
        <row r="381">
          <cell r="AF381" t="str">
            <v>其他特种加工设备操作人员</v>
          </cell>
          <cell r="AG381">
            <v>36900</v>
          </cell>
          <cell r="AH381">
            <v>3075</v>
          </cell>
          <cell r="AI381">
            <v>32364</v>
          </cell>
          <cell r="AJ381">
            <v>2697</v>
          </cell>
          <cell r="AK381">
            <v>26592</v>
          </cell>
          <cell r="AL381">
            <v>2216</v>
          </cell>
        </row>
        <row r="382">
          <cell r="AF382" t="str">
            <v>冷作扳金工</v>
          </cell>
          <cell r="AG382">
            <v>35124</v>
          </cell>
          <cell r="AH382">
            <v>2927</v>
          </cell>
          <cell r="AI382">
            <v>29436</v>
          </cell>
          <cell r="AJ382">
            <v>2453</v>
          </cell>
          <cell r="AK382">
            <v>22884</v>
          </cell>
          <cell r="AL382">
            <v>1907</v>
          </cell>
        </row>
        <row r="383">
          <cell r="AF383" t="str">
            <v>镀层工</v>
          </cell>
          <cell r="AG383">
            <v>33972</v>
          </cell>
          <cell r="AH383">
            <v>2831</v>
          </cell>
          <cell r="AI383">
            <v>27072</v>
          </cell>
          <cell r="AJ383">
            <v>2256</v>
          </cell>
          <cell r="AK383">
            <v>22416</v>
          </cell>
          <cell r="AL383">
            <v>1868</v>
          </cell>
        </row>
        <row r="384">
          <cell r="AF384" t="str">
            <v>涂装工</v>
          </cell>
          <cell r="AG384">
            <v>33192</v>
          </cell>
          <cell r="AH384">
            <v>2766</v>
          </cell>
          <cell r="AI384">
            <v>25224</v>
          </cell>
          <cell r="AJ384">
            <v>2102</v>
          </cell>
          <cell r="AK384">
            <v>21600</v>
          </cell>
          <cell r="AL384">
            <v>1800</v>
          </cell>
        </row>
        <row r="385">
          <cell r="AF385" t="str">
            <v>其他工件表面处理加工人员</v>
          </cell>
          <cell r="AG385">
            <v>31272</v>
          </cell>
          <cell r="AH385">
            <v>2606</v>
          </cell>
          <cell r="AI385">
            <v>26904</v>
          </cell>
          <cell r="AJ385">
            <v>2242</v>
          </cell>
          <cell r="AK385">
            <v>24324</v>
          </cell>
          <cell r="AL385">
            <v>2027</v>
          </cell>
        </row>
        <row r="386">
          <cell r="AF386" t="str">
            <v>其他磨料磨具制造加工人员</v>
          </cell>
          <cell r="AG386">
            <v>37764</v>
          </cell>
          <cell r="AH386">
            <v>3147</v>
          </cell>
          <cell r="AI386">
            <v>28020</v>
          </cell>
          <cell r="AJ386">
            <v>2335</v>
          </cell>
          <cell r="AK386">
            <v>21864</v>
          </cell>
          <cell r="AL386">
            <v>1822</v>
          </cell>
        </row>
        <row r="387">
          <cell r="AF387" t="str">
            <v>加工中心操作工</v>
          </cell>
          <cell r="AG387">
            <v>38328</v>
          </cell>
          <cell r="AH387">
            <v>3194</v>
          </cell>
          <cell r="AI387">
            <v>27384</v>
          </cell>
          <cell r="AJ387">
            <v>2282</v>
          </cell>
          <cell r="AK387">
            <v>21948</v>
          </cell>
          <cell r="AL387">
            <v>1829</v>
          </cell>
        </row>
        <row r="388">
          <cell r="AF388" t="str">
            <v>电焊条制造工</v>
          </cell>
          <cell r="AG388">
            <v>35388</v>
          </cell>
          <cell r="AH388">
            <v>2949</v>
          </cell>
          <cell r="AI388">
            <v>26460</v>
          </cell>
          <cell r="AJ388">
            <v>2205</v>
          </cell>
          <cell r="AK388">
            <v>24624</v>
          </cell>
          <cell r="AL388">
            <v>2052</v>
          </cell>
        </row>
        <row r="389">
          <cell r="AF389" t="str">
            <v>仪器仪表元件制造工</v>
          </cell>
          <cell r="AG389">
            <v>32100</v>
          </cell>
          <cell r="AH389">
            <v>2675</v>
          </cell>
          <cell r="AI389">
            <v>27420</v>
          </cell>
          <cell r="AJ389">
            <v>2285</v>
          </cell>
          <cell r="AK389">
            <v>21156</v>
          </cell>
          <cell r="AL389">
            <v>1763</v>
          </cell>
        </row>
        <row r="390">
          <cell r="AF390" t="str">
            <v>真空干燥处理工</v>
          </cell>
          <cell r="AG390">
            <v>33984</v>
          </cell>
          <cell r="AH390">
            <v>2832</v>
          </cell>
          <cell r="AI390">
            <v>31452</v>
          </cell>
          <cell r="AJ390">
            <v>2621</v>
          </cell>
          <cell r="AK390">
            <v>22092</v>
          </cell>
          <cell r="AL390">
            <v>1841</v>
          </cell>
        </row>
        <row r="391">
          <cell r="AF391" t="str">
            <v>汽车模型工</v>
          </cell>
          <cell r="AG391">
            <v>31452</v>
          </cell>
          <cell r="AH391">
            <v>2621</v>
          </cell>
          <cell r="AI391">
            <v>28008</v>
          </cell>
          <cell r="AJ391">
            <v>2334</v>
          </cell>
          <cell r="AK391">
            <v>22056</v>
          </cell>
          <cell r="AL391">
            <v>1838</v>
          </cell>
        </row>
        <row r="392">
          <cell r="AF392" t="str">
            <v>汽车饰件制造工</v>
          </cell>
          <cell r="AG392">
            <v>30744</v>
          </cell>
          <cell r="AH392">
            <v>2562</v>
          </cell>
          <cell r="AI392">
            <v>27684</v>
          </cell>
          <cell r="AJ392">
            <v>2307</v>
          </cell>
          <cell r="AK392">
            <v>24660</v>
          </cell>
          <cell r="AL392">
            <v>2055</v>
          </cell>
        </row>
        <row r="393">
          <cell r="AI393">
            <v>0</v>
          </cell>
        </row>
        <row r="393">
          <cell r="AK393">
            <v>0</v>
          </cell>
          <cell r="AL393">
            <v>0</v>
          </cell>
        </row>
        <row r="394">
          <cell r="AF394" t="str">
            <v>其他基础件、部件装配人员</v>
          </cell>
          <cell r="AG394">
            <v>38352</v>
          </cell>
          <cell r="AH394">
            <v>3196</v>
          </cell>
          <cell r="AI394">
            <v>26208</v>
          </cell>
          <cell r="AJ394">
            <v>2184</v>
          </cell>
          <cell r="AK394">
            <v>20472</v>
          </cell>
          <cell r="AL394">
            <v>1706</v>
          </cell>
        </row>
        <row r="395">
          <cell r="AF395" t="str">
            <v>装配钳工</v>
          </cell>
          <cell r="AG395">
            <v>46380</v>
          </cell>
          <cell r="AH395">
            <v>3865</v>
          </cell>
          <cell r="AI395">
            <v>32256</v>
          </cell>
          <cell r="AJ395">
            <v>2688</v>
          </cell>
          <cell r="AK395">
            <v>30024</v>
          </cell>
          <cell r="AL395">
            <v>2502</v>
          </cell>
        </row>
        <row r="396">
          <cell r="AF396" t="str">
            <v>工具钳工</v>
          </cell>
          <cell r="AG396">
            <v>33840</v>
          </cell>
          <cell r="AH396">
            <v>2820</v>
          </cell>
          <cell r="AI396">
            <v>27492</v>
          </cell>
          <cell r="AJ396">
            <v>2291</v>
          </cell>
          <cell r="AK396">
            <v>23676</v>
          </cell>
          <cell r="AL396">
            <v>1973</v>
          </cell>
        </row>
        <row r="397">
          <cell r="AF397" t="str">
            <v>其他机械设备装配人员</v>
          </cell>
          <cell r="AG397">
            <v>33984</v>
          </cell>
          <cell r="AH397">
            <v>2832</v>
          </cell>
          <cell r="AI397">
            <v>33612</v>
          </cell>
          <cell r="AJ397">
            <v>2801</v>
          </cell>
          <cell r="AK397">
            <v>26076</v>
          </cell>
          <cell r="AL397">
            <v>2173</v>
          </cell>
        </row>
        <row r="398">
          <cell r="AF398" t="str">
            <v>电焊机装配工</v>
          </cell>
          <cell r="AG398">
            <v>31896</v>
          </cell>
          <cell r="AH398">
            <v>2658</v>
          </cell>
          <cell r="AI398">
            <v>24552</v>
          </cell>
          <cell r="AJ398">
            <v>2046</v>
          </cell>
          <cell r="AK398">
            <v>21912</v>
          </cell>
          <cell r="AL398">
            <v>1826</v>
          </cell>
        </row>
        <row r="399">
          <cell r="AF399" t="str">
            <v>电工仪器仪表装配工</v>
          </cell>
          <cell r="AG399">
            <v>32796</v>
          </cell>
          <cell r="AH399">
            <v>2733</v>
          </cell>
          <cell r="AI399">
            <v>27168</v>
          </cell>
          <cell r="AJ399">
            <v>2264</v>
          </cell>
          <cell r="AK399">
            <v>22524</v>
          </cell>
          <cell r="AL399">
            <v>1877</v>
          </cell>
        </row>
        <row r="400">
          <cell r="AF400" t="str">
            <v>建筑五金制品制作工</v>
          </cell>
          <cell r="AG400">
            <v>34068</v>
          </cell>
          <cell r="AH400">
            <v>2839</v>
          </cell>
          <cell r="AI400">
            <v>25968</v>
          </cell>
          <cell r="AJ400">
            <v>2164</v>
          </cell>
          <cell r="AK400">
            <v>22392</v>
          </cell>
          <cell r="AL400">
            <v>1866</v>
          </cell>
        </row>
        <row r="401">
          <cell r="AF401" t="str">
            <v>飞机装配工</v>
          </cell>
          <cell r="AG401">
            <v>37932</v>
          </cell>
          <cell r="AH401">
            <v>3161</v>
          </cell>
          <cell r="AI401">
            <v>28680</v>
          </cell>
          <cell r="AJ401">
            <v>2390</v>
          </cell>
          <cell r="AK401">
            <v>21792</v>
          </cell>
          <cell r="AL401">
            <v>1816</v>
          </cell>
        </row>
        <row r="402">
          <cell r="AF402" t="str">
            <v>航空发动机装配工</v>
          </cell>
          <cell r="AG402">
            <v>32400</v>
          </cell>
          <cell r="AH402">
            <v>2700</v>
          </cell>
          <cell r="AI402">
            <v>27336</v>
          </cell>
          <cell r="AJ402">
            <v>2278</v>
          </cell>
          <cell r="AK402">
            <v>21792</v>
          </cell>
          <cell r="AL402">
            <v>1816</v>
          </cell>
        </row>
        <row r="403">
          <cell r="AF403" t="str">
            <v>飞机军械安装调试工</v>
          </cell>
          <cell r="AG403">
            <v>35844</v>
          </cell>
          <cell r="AH403">
            <v>2987</v>
          </cell>
          <cell r="AI403">
            <v>31308</v>
          </cell>
          <cell r="AJ403">
            <v>2609</v>
          </cell>
          <cell r="AK403">
            <v>22524</v>
          </cell>
          <cell r="AL403">
            <v>1877</v>
          </cell>
        </row>
        <row r="404">
          <cell r="AF404" t="str">
            <v>航空电气安装调试工</v>
          </cell>
          <cell r="AG404">
            <v>37428</v>
          </cell>
          <cell r="AH404">
            <v>3119</v>
          </cell>
          <cell r="AI404">
            <v>27780</v>
          </cell>
          <cell r="AJ404">
            <v>2315</v>
          </cell>
          <cell r="AK404">
            <v>21744</v>
          </cell>
          <cell r="AL404">
            <v>1812</v>
          </cell>
        </row>
        <row r="405">
          <cell r="AF405" t="str">
            <v>飞机发动机附件装配工</v>
          </cell>
          <cell r="AG405">
            <v>30036</v>
          </cell>
          <cell r="AH405">
            <v>2503</v>
          </cell>
          <cell r="AI405">
            <v>24684</v>
          </cell>
          <cell r="AJ405">
            <v>2057</v>
          </cell>
          <cell r="AK405">
            <v>22248</v>
          </cell>
          <cell r="AL405">
            <v>1854</v>
          </cell>
        </row>
        <row r="406">
          <cell r="AF406" t="str">
            <v>飞机仪表安装试验工</v>
          </cell>
          <cell r="AG406">
            <v>40716</v>
          </cell>
          <cell r="AH406">
            <v>3393</v>
          </cell>
          <cell r="AI406">
            <v>28908</v>
          </cell>
          <cell r="AJ406">
            <v>2409</v>
          </cell>
          <cell r="AK406">
            <v>23892</v>
          </cell>
          <cell r="AL406">
            <v>1991</v>
          </cell>
        </row>
        <row r="407">
          <cell r="AF407" t="str">
            <v>飞机无线电设备安装调试工</v>
          </cell>
          <cell r="AG407">
            <v>37272</v>
          </cell>
          <cell r="AH407">
            <v>3106</v>
          </cell>
          <cell r="AI407">
            <v>29004</v>
          </cell>
          <cell r="AJ407">
            <v>2417</v>
          </cell>
          <cell r="AK407">
            <v>25848</v>
          </cell>
          <cell r="AL407">
            <v>2154</v>
          </cell>
        </row>
        <row r="408">
          <cell r="AF408" t="str">
            <v>飞机透明件制造胶接装配工</v>
          </cell>
          <cell r="AG408">
            <v>41112</v>
          </cell>
          <cell r="AH408">
            <v>3426</v>
          </cell>
          <cell r="AI408">
            <v>32532</v>
          </cell>
          <cell r="AJ408">
            <v>2711</v>
          </cell>
          <cell r="AK408">
            <v>25560</v>
          </cell>
          <cell r="AL408">
            <v>2130</v>
          </cell>
        </row>
        <row r="409">
          <cell r="AF409" t="str">
            <v>飞机外场调试与维护工</v>
          </cell>
          <cell r="AG409">
            <v>34368</v>
          </cell>
          <cell r="AH409">
            <v>2864</v>
          </cell>
          <cell r="AI409">
            <v>30444</v>
          </cell>
          <cell r="AJ409">
            <v>2537</v>
          </cell>
          <cell r="AK409">
            <v>24120</v>
          </cell>
          <cell r="AL409">
            <v>2010</v>
          </cell>
        </row>
        <row r="410">
          <cell r="AF410" t="str">
            <v>其他航空产品装配与调试人员</v>
          </cell>
          <cell r="AG410">
            <v>39288</v>
          </cell>
          <cell r="AH410">
            <v>3274</v>
          </cell>
          <cell r="AI410">
            <v>31536</v>
          </cell>
          <cell r="AJ410">
            <v>2628</v>
          </cell>
          <cell r="AK410">
            <v>21720</v>
          </cell>
          <cell r="AL410">
            <v>1810</v>
          </cell>
        </row>
        <row r="411">
          <cell r="AF411" t="str">
            <v>航空发动机试车工</v>
          </cell>
          <cell r="AG411">
            <v>31536</v>
          </cell>
          <cell r="AH411">
            <v>2628</v>
          </cell>
          <cell r="AI411">
            <v>26592</v>
          </cell>
          <cell r="AJ411">
            <v>2216</v>
          </cell>
          <cell r="AK411">
            <v>23328</v>
          </cell>
          <cell r="AL411">
            <v>1944</v>
          </cell>
        </row>
        <row r="412">
          <cell r="AF412" t="str">
            <v>其他航空产品试验人员</v>
          </cell>
          <cell r="AG412">
            <v>33780</v>
          </cell>
          <cell r="AH412">
            <v>2815</v>
          </cell>
          <cell r="AI412">
            <v>29208</v>
          </cell>
          <cell r="AJ412">
            <v>2434</v>
          </cell>
          <cell r="AK412">
            <v>21696</v>
          </cell>
          <cell r="AL412">
            <v>1808</v>
          </cell>
        </row>
        <row r="413">
          <cell r="AF413" t="str">
            <v>其他机电产品装配人员</v>
          </cell>
          <cell r="AG413">
            <v>40668</v>
          </cell>
          <cell r="AH413">
            <v>3389</v>
          </cell>
          <cell r="AI413">
            <v>31236</v>
          </cell>
          <cell r="AJ413">
            <v>2603</v>
          </cell>
          <cell r="AK413">
            <v>21192</v>
          </cell>
          <cell r="AL413">
            <v>1766</v>
          </cell>
        </row>
        <row r="414">
          <cell r="AI414">
            <v>0</v>
          </cell>
        </row>
        <row r="414">
          <cell r="AK414">
            <v>0</v>
          </cell>
          <cell r="AL414">
            <v>0</v>
          </cell>
        </row>
        <row r="415">
          <cell r="AF415" t="str">
            <v>机修钳工</v>
          </cell>
          <cell r="AG415">
            <v>48660</v>
          </cell>
          <cell r="AH415">
            <v>4055</v>
          </cell>
          <cell r="AI415">
            <v>32868</v>
          </cell>
          <cell r="AJ415">
            <v>2739</v>
          </cell>
          <cell r="AK415">
            <v>22608</v>
          </cell>
          <cell r="AL415">
            <v>1884</v>
          </cell>
        </row>
        <row r="416">
          <cell r="AF416" t="str">
            <v>汽车修理工</v>
          </cell>
          <cell r="AG416">
            <v>34296</v>
          </cell>
          <cell r="AH416">
            <v>2858</v>
          </cell>
          <cell r="AI416">
            <v>27684</v>
          </cell>
          <cell r="AJ416">
            <v>2307</v>
          </cell>
          <cell r="AK416">
            <v>21684</v>
          </cell>
          <cell r="AL416">
            <v>1807</v>
          </cell>
        </row>
        <row r="417">
          <cell r="AF417" t="str">
            <v>汽车生产线操作调整工</v>
          </cell>
          <cell r="AG417">
            <v>36876</v>
          </cell>
          <cell r="AH417">
            <v>3073</v>
          </cell>
          <cell r="AI417">
            <v>31896</v>
          </cell>
          <cell r="AJ417">
            <v>2658</v>
          </cell>
          <cell r="AK417">
            <v>25008</v>
          </cell>
          <cell r="AL417">
            <v>2084</v>
          </cell>
        </row>
        <row r="418">
          <cell r="AF418" t="str">
            <v>工程机械修理工</v>
          </cell>
          <cell r="AG418">
            <v>32520</v>
          </cell>
          <cell r="AH418">
            <v>2710</v>
          </cell>
          <cell r="AI418">
            <v>26436</v>
          </cell>
          <cell r="AJ418">
            <v>2203</v>
          </cell>
          <cell r="AK418">
            <v>26508</v>
          </cell>
          <cell r="AL418">
            <v>2209</v>
          </cell>
        </row>
        <row r="419">
          <cell r="AF419" t="str">
            <v>其他机械设备维修人员</v>
          </cell>
          <cell r="AG419">
            <v>32868</v>
          </cell>
          <cell r="AH419">
            <v>2739</v>
          </cell>
          <cell r="AI419">
            <v>24552</v>
          </cell>
          <cell r="AJ419">
            <v>2046</v>
          </cell>
          <cell r="AK419">
            <v>21720</v>
          </cell>
          <cell r="AL419">
            <v>1810</v>
          </cell>
        </row>
        <row r="420">
          <cell r="AF420" t="str">
            <v>电工仪器仪表修理工</v>
          </cell>
          <cell r="AG420">
            <v>38352</v>
          </cell>
          <cell r="AH420">
            <v>3196</v>
          </cell>
          <cell r="AI420">
            <v>27528</v>
          </cell>
          <cell r="AJ420">
            <v>2294</v>
          </cell>
          <cell r="AK420">
            <v>21720</v>
          </cell>
          <cell r="AL420">
            <v>1810</v>
          </cell>
        </row>
        <row r="421">
          <cell r="AF421" t="str">
            <v>其他机械设备修理人员</v>
          </cell>
          <cell r="AG421">
            <v>36372</v>
          </cell>
          <cell r="AH421">
            <v>3031</v>
          </cell>
          <cell r="AI421">
            <v>27168</v>
          </cell>
          <cell r="AJ421">
            <v>2264</v>
          </cell>
          <cell r="AK421">
            <v>21720</v>
          </cell>
          <cell r="AL421">
            <v>1810</v>
          </cell>
        </row>
        <row r="422">
          <cell r="AI422">
            <v>0</v>
          </cell>
        </row>
        <row r="422">
          <cell r="AK422">
            <v>0</v>
          </cell>
          <cell r="AL422">
            <v>0</v>
          </cell>
        </row>
        <row r="423">
          <cell r="AF423" t="str">
            <v>其他电力设备安装人员</v>
          </cell>
          <cell r="AG423">
            <v>43956</v>
          </cell>
          <cell r="AH423">
            <v>3663</v>
          </cell>
          <cell r="AI423">
            <v>37560</v>
          </cell>
          <cell r="AJ423">
            <v>3130</v>
          </cell>
          <cell r="AK423">
            <v>32904</v>
          </cell>
          <cell r="AL423">
            <v>2742</v>
          </cell>
        </row>
        <row r="424">
          <cell r="AF424" t="str">
            <v>水轮发电机值班员</v>
          </cell>
          <cell r="AG424">
            <v>36108</v>
          </cell>
          <cell r="AH424">
            <v>3009</v>
          </cell>
          <cell r="AI424">
            <v>30816</v>
          </cell>
          <cell r="AJ424">
            <v>2568</v>
          </cell>
          <cell r="AK424">
            <v>24036</v>
          </cell>
          <cell r="AL424">
            <v>2003</v>
          </cell>
        </row>
        <row r="425">
          <cell r="AF425" t="str">
            <v>燃料值班员</v>
          </cell>
          <cell r="AG425">
            <v>37920</v>
          </cell>
          <cell r="AH425">
            <v>3160</v>
          </cell>
          <cell r="AI425">
            <v>26544</v>
          </cell>
          <cell r="AJ425">
            <v>2212</v>
          </cell>
          <cell r="AK425">
            <v>26400</v>
          </cell>
          <cell r="AL425">
            <v>2200</v>
          </cell>
        </row>
        <row r="426">
          <cell r="AF426" t="str">
            <v>锅炉运行值班员</v>
          </cell>
          <cell r="AG426">
            <v>73260</v>
          </cell>
          <cell r="AH426">
            <v>6105</v>
          </cell>
          <cell r="AI426">
            <v>47112</v>
          </cell>
          <cell r="AJ426">
            <v>3926</v>
          </cell>
          <cell r="AK426">
            <v>27348</v>
          </cell>
          <cell r="AL426">
            <v>2279</v>
          </cell>
        </row>
        <row r="427">
          <cell r="AF427" t="str">
            <v>汽轮机运行值班员</v>
          </cell>
          <cell r="AG427">
            <v>43620</v>
          </cell>
          <cell r="AH427">
            <v>3635</v>
          </cell>
          <cell r="AI427">
            <v>32100</v>
          </cell>
          <cell r="AJ427">
            <v>2675</v>
          </cell>
          <cell r="AK427">
            <v>26400</v>
          </cell>
          <cell r="AL427">
            <v>2200</v>
          </cell>
        </row>
        <row r="428">
          <cell r="AF428" t="str">
            <v>电气值班员</v>
          </cell>
          <cell r="AG428">
            <v>43656</v>
          </cell>
          <cell r="AH428">
            <v>3638</v>
          </cell>
          <cell r="AI428">
            <v>28380</v>
          </cell>
          <cell r="AJ428">
            <v>2365</v>
          </cell>
          <cell r="AK428">
            <v>24624</v>
          </cell>
          <cell r="AL428">
            <v>2052</v>
          </cell>
        </row>
        <row r="429">
          <cell r="AF429" t="str">
            <v>集控值班员</v>
          </cell>
          <cell r="AG429">
            <v>35952</v>
          </cell>
          <cell r="AH429">
            <v>2996</v>
          </cell>
          <cell r="AI429">
            <v>30252</v>
          </cell>
          <cell r="AJ429">
            <v>2521</v>
          </cell>
          <cell r="AK429">
            <v>28548</v>
          </cell>
          <cell r="AL429">
            <v>2379</v>
          </cell>
        </row>
        <row r="430">
          <cell r="AF430" t="str">
            <v>电厂水处理值班员</v>
          </cell>
          <cell r="AG430">
            <v>34248</v>
          </cell>
          <cell r="AH430">
            <v>2854</v>
          </cell>
          <cell r="AI430">
            <v>24732</v>
          </cell>
          <cell r="AJ430">
            <v>2061</v>
          </cell>
          <cell r="AK430">
            <v>25380</v>
          </cell>
          <cell r="AL430">
            <v>2115</v>
          </cell>
        </row>
        <row r="431">
          <cell r="AF431" t="str">
            <v>其他发电运行值班人员</v>
          </cell>
          <cell r="AG431">
            <v>59364</v>
          </cell>
          <cell r="AH431">
            <v>4947</v>
          </cell>
          <cell r="AI431">
            <v>35616</v>
          </cell>
          <cell r="AJ431">
            <v>2968</v>
          </cell>
          <cell r="AK431">
            <v>27144</v>
          </cell>
          <cell r="AL431">
            <v>2262</v>
          </cell>
        </row>
        <row r="432">
          <cell r="AF432" t="str">
            <v>锅炉本体设备检修工</v>
          </cell>
          <cell r="AG432">
            <v>36936</v>
          </cell>
          <cell r="AH432">
            <v>3078</v>
          </cell>
          <cell r="AI432">
            <v>45804</v>
          </cell>
          <cell r="AJ432">
            <v>3817</v>
          </cell>
          <cell r="AK432">
            <v>42780</v>
          </cell>
          <cell r="AL432">
            <v>3565</v>
          </cell>
        </row>
        <row r="433">
          <cell r="AF433" t="str">
            <v>发电厂电动机检修工</v>
          </cell>
          <cell r="AG433">
            <v>34212</v>
          </cell>
          <cell r="AH433">
            <v>2851</v>
          </cell>
          <cell r="AI433">
            <v>33276</v>
          </cell>
          <cell r="AJ433">
            <v>2773</v>
          </cell>
          <cell r="AK433">
            <v>31536</v>
          </cell>
          <cell r="AL433">
            <v>2628</v>
          </cell>
        </row>
        <row r="434">
          <cell r="AF434" t="str">
            <v>变电设备检修工</v>
          </cell>
          <cell r="AG434">
            <v>41772</v>
          </cell>
          <cell r="AH434">
            <v>3481</v>
          </cell>
          <cell r="AI434">
            <v>28320</v>
          </cell>
          <cell r="AJ434">
            <v>2360</v>
          </cell>
          <cell r="AK434">
            <v>26844</v>
          </cell>
          <cell r="AL434">
            <v>2237</v>
          </cell>
        </row>
        <row r="435">
          <cell r="AF435" t="str">
            <v>其他电力设备检修人员</v>
          </cell>
          <cell r="AG435">
            <v>39996</v>
          </cell>
          <cell r="AH435">
            <v>3333</v>
          </cell>
          <cell r="AI435">
            <v>27456</v>
          </cell>
          <cell r="AJ435">
            <v>2288</v>
          </cell>
          <cell r="AK435">
            <v>21720</v>
          </cell>
          <cell r="AL435">
            <v>1810</v>
          </cell>
        </row>
        <row r="436">
          <cell r="AF436" t="str">
            <v>抄表核算收费员</v>
          </cell>
          <cell r="AG436">
            <v>27780</v>
          </cell>
          <cell r="AH436">
            <v>2315</v>
          </cell>
          <cell r="AI436">
            <v>22656</v>
          </cell>
          <cell r="AJ436">
            <v>1888</v>
          </cell>
          <cell r="AK436">
            <v>21720</v>
          </cell>
          <cell r="AL436">
            <v>1810</v>
          </cell>
        </row>
        <row r="437">
          <cell r="AF437" t="str">
            <v>变电设备安装工</v>
          </cell>
          <cell r="AG437">
            <v>32328</v>
          </cell>
          <cell r="AH437">
            <v>2694</v>
          </cell>
          <cell r="AI437">
            <v>27684</v>
          </cell>
          <cell r="AJ437">
            <v>2307</v>
          </cell>
          <cell r="AK437">
            <v>24408</v>
          </cell>
          <cell r="AL437">
            <v>2034</v>
          </cell>
        </row>
        <row r="438">
          <cell r="AF438" t="str">
            <v>维修电工</v>
          </cell>
          <cell r="AG438">
            <v>53112</v>
          </cell>
          <cell r="AH438">
            <v>4426</v>
          </cell>
          <cell r="AI438">
            <v>31152</v>
          </cell>
          <cell r="AJ438">
            <v>2596</v>
          </cell>
          <cell r="AK438">
            <v>23268</v>
          </cell>
          <cell r="AL438">
            <v>1939</v>
          </cell>
        </row>
        <row r="439">
          <cell r="AF439" t="str">
            <v>其他电力设备安装、运行、检修及供电人员</v>
          </cell>
          <cell r="AG439">
            <v>34872</v>
          </cell>
          <cell r="AH439">
            <v>2906</v>
          </cell>
          <cell r="AI439">
            <v>37536</v>
          </cell>
          <cell r="AJ439">
            <v>3128</v>
          </cell>
          <cell r="AK439">
            <v>21720</v>
          </cell>
          <cell r="AL439">
            <v>1810</v>
          </cell>
        </row>
        <row r="440">
          <cell r="AI440">
            <v>0</v>
          </cell>
        </row>
        <row r="440">
          <cell r="AK440">
            <v>0</v>
          </cell>
          <cell r="AL440">
            <v>0</v>
          </cell>
        </row>
        <row r="441">
          <cell r="AF441" t="str">
            <v>其他电子设备装配调试人员</v>
          </cell>
          <cell r="AG441">
            <v>71172</v>
          </cell>
          <cell r="AH441">
            <v>5931</v>
          </cell>
          <cell r="AI441">
            <v>49656</v>
          </cell>
          <cell r="AJ441">
            <v>4138</v>
          </cell>
          <cell r="AK441">
            <v>31560</v>
          </cell>
          <cell r="AL441">
            <v>2630</v>
          </cell>
        </row>
        <row r="442">
          <cell r="AF442" t="str">
            <v>其他电子产品维修人员</v>
          </cell>
          <cell r="AG442">
            <v>32556</v>
          </cell>
          <cell r="AH442">
            <v>2713</v>
          </cell>
          <cell r="AI442">
            <v>22956</v>
          </cell>
          <cell r="AJ442">
            <v>1913</v>
          </cell>
          <cell r="AK442">
            <v>21864</v>
          </cell>
          <cell r="AL442">
            <v>1822</v>
          </cell>
        </row>
        <row r="443">
          <cell r="AF443" t="str">
            <v>其他电子元器件与电子设备制造、装调维修人员</v>
          </cell>
          <cell r="AG443">
            <v>37764</v>
          </cell>
          <cell r="AH443">
            <v>3147</v>
          </cell>
          <cell r="AI443">
            <v>22656</v>
          </cell>
          <cell r="AJ443">
            <v>1888</v>
          </cell>
          <cell r="AK443">
            <v>21720</v>
          </cell>
          <cell r="AL443">
            <v>1810</v>
          </cell>
        </row>
        <row r="444">
          <cell r="AI444">
            <v>0</v>
          </cell>
        </row>
        <row r="444">
          <cell r="AK444">
            <v>0</v>
          </cell>
          <cell r="AL444">
            <v>0</v>
          </cell>
        </row>
        <row r="445">
          <cell r="AF445" t="str">
            <v>橡胶制品配料工</v>
          </cell>
          <cell r="AG445">
            <v>26736</v>
          </cell>
          <cell r="AH445">
            <v>2228</v>
          </cell>
          <cell r="AI445">
            <v>22656</v>
          </cell>
          <cell r="AJ445">
            <v>1888</v>
          </cell>
          <cell r="AK445">
            <v>21720</v>
          </cell>
          <cell r="AL445">
            <v>1810</v>
          </cell>
        </row>
        <row r="446">
          <cell r="AF446" t="str">
            <v>橡胶炼胶工</v>
          </cell>
          <cell r="AG446">
            <v>32400</v>
          </cell>
          <cell r="AH446">
            <v>2700</v>
          </cell>
          <cell r="AI446">
            <v>26736</v>
          </cell>
          <cell r="AJ446">
            <v>2228</v>
          </cell>
          <cell r="AK446">
            <v>26844</v>
          </cell>
          <cell r="AL446">
            <v>2237</v>
          </cell>
        </row>
        <row r="447">
          <cell r="AF447" t="str">
            <v>橡胶半成品制造工</v>
          </cell>
          <cell r="AG447">
            <v>26736</v>
          </cell>
          <cell r="AH447">
            <v>2228</v>
          </cell>
          <cell r="AI447">
            <v>22812</v>
          </cell>
          <cell r="AJ447">
            <v>1901</v>
          </cell>
          <cell r="AK447">
            <v>21720</v>
          </cell>
          <cell r="AL447">
            <v>1810</v>
          </cell>
        </row>
        <row r="448">
          <cell r="AF448" t="str">
            <v>橡胶成型工</v>
          </cell>
          <cell r="AG448">
            <v>30000</v>
          </cell>
          <cell r="AH448">
            <v>2500</v>
          </cell>
          <cell r="AI448">
            <v>27432</v>
          </cell>
          <cell r="AJ448">
            <v>2286</v>
          </cell>
          <cell r="AK448">
            <v>21912</v>
          </cell>
          <cell r="AL448">
            <v>1826</v>
          </cell>
        </row>
        <row r="449">
          <cell r="AF449" t="str">
            <v>橡胶硫化工</v>
          </cell>
          <cell r="AG449">
            <v>28800</v>
          </cell>
          <cell r="AH449">
            <v>2400</v>
          </cell>
          <cell r="AI449">
            <v>26640</v>
          </cell>
          <cell r="AJ449">
            <v>2220</v>
          </cell>
          <cell r="AK449">
            <v>24552</v>
          </cell>
          <cell r="AL449">
            <v>2046</v>
          </cell>
        </row>
        <row r="450">
          <cell r="AF450" t="str">
            <v>废胶再生工</v>
          </cell>
          <cell r="AG450">
            <v>28476</v>
          </cell>
          <cell r="AH450">
            <v>2373</v>
          </cell>
          <cell r="AI450">
            <v>27660</v>
          </cell>
          <cell r="AJ450">
            <v>2305</v>
          </cell>
          <cell r="AK450">
            <v>22080</v>
          </cell>
          <cell r="AL450">
            <v>1840</v>
          </cell>
        </row>
        <row r="451">
          <cell r="AF451" t="str">
            <v>塑料制品配料工</v>
          </cell>
          <cell r="AG451">
            <v>28416</v>
          </cell>
          <cell r="AH451">
            <v>2368</v>
          </cell>
          <cell r="AI451">
            <v>24624</v>
          </cell>
          <cell r="AJ451">
            <v>2052</v>
          </cell>
          <cell r="AK451">
            <v>25044</v>
          </cell>
          <cell r="AL451">
            <v>2087</v>
          </cell>
        </row>
        <row r="452">
          <cell r="AF452" t="str">
            <v>塑料制品成型制作工</v>
          </cell>
          <cell r="AG452">
            <v>33288</v>
          </cell>
          <cell r="AH452">
            <v>2774</v>
          </cell>
          <cell r="AI452">
            <v>23544</v>
          </cell>
          <cell r="AJ452">
            <v>1962</v>
          </cell>
          <cell r="AK452">
            <v>21720</v>
          </cell>
          <cell r="AL452">
            <v>1810</v>
          </cell>
        </row>
        <row r="453">
          <cell r="AF453" t="str">
            <v>其他塑料制品加工人员</v>
          </cell>
          <cell r="AG453">
            <v>29112</v>
          </cell>
          <cell r="AH453">
            <v>2426</v>
          </cell>
          <cell r="AI453">
            <v>23832</v>
          </cell>
          <cell r="AJ453">
            <v>1986</v>
          </cell>
          <cell r="AK453">
            <v>21720</v>
          </cell>
          <cell r="AL453">
            <v>1810</v>
          </cell>
        </row>
        <row r="454">
          <cell r="AF454" t="str">
            <v>其他橡胶和塑料制品生产人员</v>
          </cell>
          <cell r="AG454">
            <v>28776</v>
          </cell>
          <cell r="AH454">
            <v>2398</v>
          </cell>
          <cell r="AI454">
            <v>23136</v>
          </cell>
          <cell r="AJ454">
            <v>1928</v>
          </cell>
          <cell r="AK454">
            <v>21720</v>
          </cell>
          <cell r="AL454">
            <v>1810</v>
          </cell>
        </row>
        <row r="455">
          <cell r="AI455">
            <v>0</v>
          </cell>
        </row>
        <row r="455">
          <cell r="AK455">
            <v>0</v>
          </cell>
          <cell r="AL455">
            <v>0</v>
          </cell>
        </row>
        <row r="456">
          <cell r="AF456" t="str">
            <v>横机工</v>
          </cell>
          <cell r="AG456">
            <v>33516</v>
          </cell>
          <cell r="AH456">
            <v>2793</v>
          </cell>
          <cell r="AI456">
            <v>29100</v>
          </cell>
          <cell r="AJ456">
            <v>2425</v>
          </cell>
          <cell r="AK456">
            <v>26076</v>
          </cell>
          <cell r="AL456">
            <v>2173</v>
          </cell>
        </row>
        <row r="457">
          <cell r="AF457" t="str">
            <v>其他纺织、针织、印染人员</v>
          </cell>
          <cell r="AG457">
            <v>29736</v>
          </cell>
          <cell r="AH457">
            <v>2478</v>
          </cell>
          <cell r="AI457">
            <v>25224</v>
          </cell>
          <cell r="AJ457">
            <v>2102</v>
          </cell>
          <cell r="AK457">
            <v>21744</v>
          </cell>
          <cell r="AL457">
            <v>1812</v>
          </cell>
        </row>
        <row r="458">
          <cell r="AI458">
            <v>0</v>
          </cell>
        </row>
        <row r="458">
          <cell r="AK458">
            <v>0</v>
          </cell>
          <cell r="AL458">
            <v>0</v>
          </cell>
        </row>
        <row r="459">
          <cell r="AF459" t="str">
            <v>裁剪工</v>
          </cell>
          <cell r="AG459">
            <v>33156</v>
          </cell>
          <cell r="AH459">
            <v>2763</v>
          </cell>
          <cell r="AI459">
            <v>25080</v>
          </cell>
          <cell r="AJ459">
            <v>2090</v>
          </cell>
          <cell r="AK459">
            <v>22416</v>
          </cell>
          <cell r="AL459">
            <v>1868</v>
          </cell>
        </row>
        <row r="460">
          <cell r="AF460" t="str">
            <v>缝纫工</v>
          </cell>
          <cell r="AG460">
            <v>39912</v>
          </cell>
          <cell r="AH460">
            <v>3326</v>
          </cell>
          <cell r="AI460">
            <v>24888</v>
          </cell>
          <cell r="AJ460">
            <v>2074</v>
          </cell>
          <cell r="AK460">
            <v>22416</v>
          </cell>
          <cell r="AL460">
            <v>1868</v>
          </cell>
        </row>
        <row r="461">
          <cell r="AF461" t="str">
            <v>缝纫品整型工</v>
          </cell>
          <cell r="AG461">
            <v>40884</v>
          </cell>
          <cell r="AH461">
            <v>3407</v>
          </cell>
          <cell r="AI461">
            <v>32256</v>
          </cell>
          <cell r="AJ461">
            <v>2688</v>
          </cell>
          <cell r="AK461">
            <v>21720</v>
          </cell>
          <cell r="AL461">
            <v>1810</v>
          </cell>
        </row>
        <row r="462">
          <cell r="AF462" t="str">
            <v>裁缝工</v>
          </cell>
          <cell r="AG462">
            <v>30060</v>
          </cell>
          <cell r="AH462">
            <v>2505</v>
          </cell>
          <cell r="AI462">
            <v>22956</v>
          </cell>
          <cell r="AJ462">
            <v>1913</v>
          </cell>
          <cell r="AK462">
            <v>20676</v>
          </cell>
          <cell r="AL462">
            <v>1723</v>
          </cell>
        </row>
        <row r="463">
          <cell r="AF463" t="str">
            <v>其他裁剪缝纫人员</v>
          </cell>
          <cell r="AG463">
            <v>31452</v>
          </cell>
          <cell r="AH463">
            <v>2621</v>
          </cell>
          <cell r="AI463">
            <v>23280</v>
          </cell>
          <cell r="AJ463">
            <v>1940</v>
          </cell>
          <cell r="AK463">
            <v>20628</v>
          </cell>
          <cell r="AL463">
            <v>1719</v>
          </cell>
        </row>
        <row r="464">
          <cell r="AF464" t="str">
            <v>其他缝纫制品再加工人员</v>
          </cell>
          <cell r="AG464">
            <v>30300</v>
          </cell>
          <cell r="AH464">
            <v>2525</v>
          </cell>
          <cell r="AI464">
            <v>22584</v>
          </cell>
          <cell r="AJ464">
            <v>1882</v>
          </cell>
          <cell r="AK464">
            <v>20796</v>
          </cell>
          <cell r="AL464">
            <v>1733</v>
          </cell>
        </row>
        <row r="465">
          <cell r="AI465">
            <v>0</v>
          </cell>
        </row>
        <row r="465">
          <cell r="AK465">
            <v>0</v>
          </cell>
          <cell r="AL465">
            <v>0</v>
          </cell>
        </row>
        <row r="466">
          <cell r="AF466" t="str">
            <v>制米工</v>
          </cell>
          <cell r="AG466">
            <v>37764</v>
          </cell>
          <cell r="AH466">
            <v>3147</v>
          </cell>
          <cell r="AI466">
            <v>26736</v>
          </cell>
          <cell r="AJ466">
            <v>2228</v>
          </cell>
          <cell r="AK466">
            <v>20784</v>
          </cell>
          <cell r="AL466">
            <v>1732</v>
          </cell>
        </row>
        <row r="467">
          <cell r="AF467" t="str">
            <v>制油工</v>
          </cell>
          <cell r="AG467">
            <v>35880</v>
          </cell>
          <cell r="AH467">
            <v>2990</v>
          </cell>
          <cell r="AI467">
            <v>27384</v>
          </cell>
          <cell r="AJ467">
            <v>2282</v>
          </cell>
          <cell r="AK467">
            <v>26052</v>
          </cell>
          <cell r="AL467">
            <v>2171</v>
          </cell>
        </row>
        <row r="468">
          <cell r="AF468" t="str">
            <v>其他粮油生产加工人员</v>
          </cell>
          <cell r="AG468">
            <v>33756</v>
          </cell>
          <cell r="AH468">
            <v>2813</v>
          </cell>
          <cell r="AI468">
            <v>25176</v>
          </cell>
          <cell r="AJ468">
            <v>2098</v>
          </cell>
          <cell r="AK468">
            <v>21720</v>
          </cell>
          <cell r="AL468">
            <v>1810</v>
          </cell>
        </row>
        <row r="469">
          <cell r="AF469" t="str">
            <v>冷食品制作工</v>
          </cell>
          <cell r="AG469">
            <v>29340</v>
          </cell>
          <cell r="AH469">
            <v>2445</v>
          </cell>
          <cell r="AI469">
            <v>23964</v>
          </cell>
          <cell r="AJ469">
            <v>1997</v>
          </cell>
          <cell r="AK469">
            <v>21276</v>
          </cell>
          <cell r="AL469">
            <v>1773</v>
          </cell>
        </row>
        <row r="470">
          <cell r="AF470" t="str">
            <v>速冻食品制作工</v>
          </cell>
          <cell r="AG470">
            <v>27696</v>
          </cell>
          <cell r="AH470">
            <v>2308</v>
          </cell>
          <cell r="AI470">
            <v>23352</v>
          </cell>
          <cell r="AJ470">
            <v>1946</v>
          </cell>
          <cell r="AK470">
            <v>20796</v>
          </cell>
          <cell r="AL470">
            <v>1733</v>
          </cell>
        </row>
        <row r="471">
          <cell r="AF471" t="str">
            <v>白酒酿造工</v>
          </cell>
          <cell r="AG471">
            <v>29112</v>
          </cell>
          <cell r="AH471">
            <v>2426</v>
          </cell>
          <cell r="AI471">
            <v>25440</v>
          </cell>
          <cell r="AJ471">
            <v>2120</v>
          </cell>
          <cell r="AK471">
            <v>23520</v>
          </cell>
          <cell r="AL471">
            <v>1960</v>
          </cell>
        </row>
        <row r="472">
          <cell r="AF472" t="str">
            <v>食用调料制作工</v>
          </cell>
          <cell r="AG472">
            <v>37764</v>
          </cell>
          <cell r="AH472">
            <v>3147</v>
          </cell>
          <cell r="AI472">
            <v>24996</v>
          </cell>
          <cell r="AJ472">
            <v>2083</v>
          </cell>
          <cell r="AK472">
            <v>21732</v>
          </cell>
          <cell r="AL472">
            <v>1811</v>
          </cell>
        </row>
        <row r="473">
          <cell r="AF473" t="str">
            <v>糕点、面包烘焙工</v>
          </cell>
          <cell r="AG473">
            <v>27984</v>
          </cell>
          <cell r="AH473">
            <v>2332</v>
          </cell>
          <cell r="AI473">
            <v>23796</v>
          </cell>
          <cell r="AJ473">
            <v>1983</v>
          </cell>
          <cell r="AK473">
            <v>20700</v>
          </cell>
          <cell r="AL473">
            <v>1725</v>
          </cell>
        </row>
        <row r="474">
          <cell r="AF474" t="str">
            <v>糕点装饰工</v>
          </cell>
          <cell r="AG474">
            <v>26736</v>
          </cell>
          <cell r="AH474">
            <v>2228</v>
          </cell>
          <cell r="AI474">
            <v>24000</v>
          </cell>
          <cell r="AJ474">
            <v>2000</v>
          </cell>
          <cell r="AK474">
            <v>21912</v>
          </cell>
          <cell r="AL474">
            <v>1826</v>
          </cell>
        </row>
        <row r="475">
          <cell r="AF475" t="str">
            <v>米面主食制作工</v>
          </cell>
          <cell r="AG475">
            <v>25788</v>
          </cell>
          <cell r="AH475">
            <v>2149</v>
          </cell>
          <cell r="AI475">
            <v>22656</v>
          </cell>
          <cell r="AJ475">
            <v>1888</v>
          </cell>
          <cell r="AK475">
            <v>20628</v>
          </cell>
          <cell r="AL475">
            <v>1719</v>
          </cell>
        </row>
        <row r="476">
          <cell r="AF476" t="str">
            <v>植物蛋白制作工</v>
          </cell>
          <cell r="AG476">
            <v>29196</v>
          </cell>
          <cell r="AH476">
            <v>2433</v>
          </cell>
          <cell r="AI476">
            <v>24036</v>
          </cell>
          <cell r="AJ476">
            <v>2003</v>
          </cell>
          <cell r="AK476">
            <v>21048</v>
          </cell>
          <cell r="AL476">
            <v>1754</v>
          </cell>
        </row>
        <row r="477">
          <cell r="AF477" t="str">
            <v>其他粮油食品制作工</v>
          </cell>
          <cell r="AG477">
            <v>31452</v>
          </cell>
          <cell r="AH477">
            <v>2621</v>
          </cell>
          <cell r="AI477">
            <v>26040</v>
          </cell>
          <cell r="AJ477">
            <v>2170</v>
          </cell>
          <cell r="AK477">
            <v>21432</v>
          </cell>
          <cell r="AL477">
            <v>1786</v>
          </cell>
        </row>
        <row r="478">
          <cell r="AF478" t="str">
            <v>其他肉、蛋食品加工人员</v>
          </cell>
          <cell r="AG478">
            <v>28548</v>
          </cell>
          <cell r="AH478">
            <v>2379</v>
          </cell>
          <cell r="AI478">
            <v>24984</v>
          </cell>
          <cell r="AJ478">
            <v>2082</v>
          </cell>
          <cell r="AK478">
            <v>26052</v>
          </cell>
          <cell r="AL478">
            <v>2171</v>
          </cell>
        </row>
        <row r="479">
          <cell r="AF479" t="str">
            <v>其他粮油、食品、饮料及饲料生产加工人员</v>
          </cell>
          <cell r="AG479">
            <v>28320</v>
          </cell>
          <cell r="AH479">
            <v>2360</v>
          </cell>
          <cell r="AI479">
            <v>22656</v>
          </cell>
          <cell r="AJ479">
            <v>1888</v>
          </cell>
          <cell r="AK479">
            <v>20640</v>
          </cell>
          <cell r="AL479">
            <v>1720</v>
          </cell>
        </row>
        <row r="480">
          <cell r="AI480">
            <v>0</v>
          </cell>
        </row>
        <row r="480">
          <cell r="AK480">
            <v>0</v>
          </cell>
          <cell r="AL480">
            <v>0</v>
          </cell>
        </row>
        <row r="481">
          <cell r="AF481" t="str">
            <v>其他药品生产制造人员</v>
          </cell>
          <cell r="AG481">
            <v>27684</v>
          </cell>
          <cell r="AH481">
            <v>2307</v>
          </cell>
          <cell r="AI481">
            <v>23868</v>
          </cell>
          <cell r="AJ481">
            <v>1989</v>
          </cell>
          <cell r="AK481">
            <v>21720</v>
          </cell>
          <cell r="AL481">
            <v>1810</v>
          </cell>
        </row>
        <row r="482">
          <cell r="AI482">
            <v>0</v>
          </cell>
        </row>
        <row r="482">
          <cell r="AK482">
            <v>0</v>
          </cell>
          <cell r="AL482">
            <v>0</v>
          </cell>
        </row>
        <row r="483">
          <cell r="AF483" t="str">
            <v>制材工</v>
          </cell>
          <cell r="AG483">
            <v>47208</v>
          </cell>
          <cell r="AH483">
            <v>3934</v>
          </cell>
          <cell r="AI483">
            <v>28620</v>
          </cell>
          <cell r="AJ483">
            <v>2385</v>
          </cell>
          <cell r="AK483">
            <v>22752</v>
          </cell>
          <cell r="AL483">
            <v>1896</v>
          </cell>
        </row>
        <row r="484">
          <cell r="AF484" t="str">
            <v>其他木材加工人员</v>
          </cell>
          <cell r="AG484">
            <v>33720</v>
          </cell>
          <cell r="AH484">
            <v>2810</v>
          </cell>
          <cell r="AI484">
            <v>27684</v>
          </cell>
          <cell r="AJ484">
            <v>2307</v>
          </cell>
          <cell r="AK484">
            <v>21888</v>
          </cell>
          <cell r="AL484">
            <v>1824</v>
          </cell>
        </row>
        <row r="485">
          <cell r="AF485" t="str">
            <v>胶合板工</v>
          </cell>
          <cell r="AG485">
            <v>28320</v>
          </cell>
          <cell r="AH485">
            <v>2360</v>
          </cell>
          <cell r="AI485">
            <v>25020</v>
          </cell>
          <cell r="AJ485">
            <v>2085</v>
          </cell>
          <cell r="AK485">
            <v>23892</v>
          </cell>
          <cell r="AL485">
            <v>1991</v>
          </cell>
        </row>
        <row r="486">
          <cell r="AF486" t="str">
            <v>纤维板工</v>
          </cell>
          <cell r="AG486">
            <v>34968</v>
          </cell>
          <cell r="AH486">
            <v>2914</v>
          </cell>
          <cell r="AI486">
            <v>26436</v>
          </cell>
          <cell r="AJ486">
            <v>2203</v>
          </cell>
          <cell r="AK486">
            <v>26052</v>
          </cell>
          <cell r="AL486">
            <v>2171</v>
          </cell>
        </row>
        <row r="487">
          <cell r="AF487" t="str">
            <v>刨花板工</v>
          </cell>
          <cell r="AG487">
            <v>28320</v>
          </cell>
          <cell r="AH487">
            <v>2360</v>
          </cell>
          <cell r="AI487">
            <v>25968</v>
          </cell>
          <cell r="AJ487">
            <v>2164</v>
          </cell>
          <cell r="AK487">
            <v>24984</v>
          </cell>
          <cell r="AL487">
            <v>2082</v>
          </cell>
        </row>
        <row r="488">
          <cell r="AF488" t="str">
            <v>装饰层压板工</v>
          </cell>
          <cell r="AG488">
            <v>26436</v>
          </cell>
          <cell r="AH488">
            <v>2203</v>
          </cell>
          <cell r="AI488">
            <v>22656</v>
          </cell>
          <cell r="AJ488">
            <v>1888</v>
          </cell>
          <cell r="AK488">
            <v>20628</v>
          </cell>
          <cell r="AL488">
            <v>1719</v>
          </cell>
        </row>
        <row r="489">
          <cell r="AF489" t="str">
            <v>人造板饰面工</v>
          </cell>
          <cell r="AG489">
            <v>28320</v>
          </cell>
          <cell r="AH489">
            <v>2360</v>
          </cell>
          <cell r="AI489">
            <v>24552</v>
          </cell>
          <cell r="AJ489">
            <v>2046</v>
          </cell>
          <cell r="AK489">
            <v>23892</v>
          </cell>
          <cell r="AL489">
            <v>1991</v>
          </cell>
        </row>
        <row r="490">
          <cell r="AF490" t="str">
            <v>手工木工</v>
          </cell>
          <cell r="AG490">
            <v>28320</v>
          </cell>
          <cell r="AH490">
            <v>2360</v>
          </cell>
          <cell r="AI490">
            <v>25488</v>
          </cell>
          <cell r="AJ490">
            <v>2124</v>
          </cell>
          <cell r="AK490">
            <v>20628</v>
          </cell>
          <cell r="AL490">
            <v>1719</v>
          </cell>
        </row>
        <row r="491">
          <cell r="AF491" t="str">
            <v>机械木工</v>
          </cell>
          <cell r="AG491">
            <v>25176</v>
          </cell>
          <cell r="AH491">
            <v>2098</v>
          </cell>
          <cell r="AI491">
            <v>22656</v>
          </cell>
          <cell r="AJ491">
            <v>1888</v>
          </cell>
          <cell r="AK491">
            <v>20628</v>
          </cell>
          <cell r="AL491">
            <v>1719</v>
          </cell>
        </row>
        <row r="492">
          <cell r="AF492" t="str">
            <v>精细木工</v>
          </cell>
          <cell r="AG492">
            <v>31152</v>
          </cell>
          <cell r="AH492">
            <v>2596</v>
          </cell>
          <cell r="AI492">
            <v>27384</v>
          </cell>
          <cell r="AJ492">
            <v>2282</v>
          </cell>
          <cell r="AK492">
            <v>26052</v>
          </cell>
          <cell r="AL492">
            <v>2171</v>
          </cell>
        </row>
        <row r="493">
          <cell r="AF493" t="str">
            <v>其他木材制品制作人员</v>
          </cell>
          <cell r="AG493">
            <v>29736</v>
          </cell>
          <cell r="AH493">
            <v>2478</v>
          </cell>
          <cell r="AI493">
            <v>23604</v>
          </cell>
          <cell r="AJ493">
            <v>1967</v>
          </cell>
          <cell r="AK493">
            <v>21720</v>
          </cell>
          <cell r="AL493">
            <v>1810</v>
          </cell>
        </row>
        <row r="494">
          <cell r="AF494" t="str">
            <v>其他木材加工、人造板生产及木制品制作工</v>
          </cell>
          <cell r="AG494">
            <v>29364</v>
          </cell>
          <cell r="AH494">
            <v>2447</v>
          </cell>
          <cell r="AI494">
            <v>26436</v>
          </cell>
          <cell r="AJ494">
            <v>2203</v>
          </cell>
          <cell r="AK494">
            <v>21972</v>
          </cell>
          <cell r="AL494">
            <v>1831</v>
          </cell>
        </row>
        <row r="495">
          <cell r="AI495">
            <v>0</v>
          </cell>
        </row>
        <row r="495">
          <cell r="AK495">
            <v>0</v>
          </cell>
          <cell r="AL495">
            <v>0</v>
          </cell>
        </row>
        <row r="496">
          <cell r="AF496" t="str">
            <v>瓦楞纸箱制作工</v>
          </cell>
          <cell r="AG496">
            <v>34248</v>
          </cell>
          <cell r="AH496">
            <v>2854</v>
          </cell>
          <cell r="AI496">
            <v>31308</v>
          </cell>
          <cell r="AJ496">
            <v>2609</v>
          </cell>
          <cell r="AK496">
            <v>26052</v>
          </cell>
          <cell r="AL496">
            <v>2171</v>
          </cell>
        </row>
        <row r="497">
          <cell r="AF497" t="str">
            <v>纸盒制作工</v>
          </cell>
          <cell r="AG497">
            <v>32100</v>
          </cell>
          <cell r="AH497">
            <v>2675</v>
          </cell>
          <cell r="AI497">
            <v>28320</v>
          </cell>
          <cell r="AJ497">
            <v>2360</v>
          </cell>
          <cell r="AK497">
            <v>23892</v>
          </cell>
          <cell r="AL497">
            <v>1991</v>
          </cell>
        </row>
        <row r="498">
          <cell r="AF498" t="str">
            <v>其他纸制品制作人员</v>
          </cell>
          <cell r="AG498">
            <v>28320</v>
          </cell>
          <cell r="AH498">
            <v>2360</v>
          </cell>
          <cell r="AI498">
            <v>23604</v>
          </cell>
          <cell r="AJ498">
            <v>1967</v>
          </cell>
          <cell r="AK498">
            <v>21720</v>
          </cell>
          <cell r="AL498">
            <v>1810</v>
          </cell>
        </row>
        <row r="499">
          <cell r="AF499" t="str">
            <v>其他制浆、造纸和纸制品生产加工人员</v>
          </cell>
          <cell r="AG499">
            <v>37668</v>
          </cell>
          <cell r="AH499">
            <v>3139</v>
          </cell>
          <cell r="AI499">
            <v>28320</v>
          </cell>
          <cell r="AJ499">
            <v>2360</v>
          </cell>
          <cell r="AK499">
            <v>21432</v>
          </cell>
          <cell r="AL499">
            <v>1786</v>
          </cell>
        </row>
        <row r="500">
          <cell r="AI500">
            <v>0</v>
          </cell>
        </row>
        <row r="500">
          <cell r="AK500">
            <v>0</v>
          </cell>
          <cell r="AL500">
            <v>0</v>
          </cell>
        </row>
        <row r="501">
          <cell r="AF501" t="str">
            <v>水泥制品工</v>
          </cell>
          <cell r="AG501">
            <v>35820</v>
          </cell>
          <cell r="AH501">
            <v>2985</v>
          </cell>
          <cell r="AI501">
            <v>27456</v>
          </cell>
          <cell r="AJ501">
            <v>2288</v>
          </cell>
          <cell r="AK501">
            <v>22980</v>
          </cell>
          <cell r="AL501">
            <v>1915</v>
          </cell>
        </row>
        <row r="502">
          <cell r="AF502" t="str">
            <v>砖、瓦生产工</v>
          </cell>
          <cell r="AG502">
            <v>36816</v>
          </cell>
          <cell r="AH502">
            <v>3068</v>
          </cell>
          <cell r="AI502">
            <v>27852</v>
          </cell>
          <cell r="AJ502">
            <v>2321</v>
          </cell>
          <cell r="AK502">
            <v>21720</v>
          </cell>
          <cell r="AL502">
            <v>1810</v>
          </cell>
        </row>
        <row r="503">
          <cell r="AF503" t="str">
            <v>其他建筑防水密封材料生产人员</v>
          </cell>
          <cell r="AG503">
            <v>35436</v>
          </cell>
          <cell r="AH503">
            <v>2953</v>
          </cell>
          <cell r="AI503">
            <v>31452</v>
          </cell>
          <cell r="AJ503">
            <v>2621</v>
          </cell>
          <cell r="AK503">
            <v>27144</v>
          </cell>
          <cell r="AL503">
            <v>2262</v>
          </cell>
        </row>
        <row r="504">
          <cell r="AF504" t="str">
            <v>装饰石材生产工</v>
          </cell>
          <cell r="AG504">
            <v>45624</v>
          </cell>
          <cell r="AH504">
            <v>3802</v>
          </cell>
          <cell r="AI504">
            <v>26736</v>
          </cell>
          <cell r="AJ504">
            <v>2228</v>
          </cell>
          <cell r="AK504">
            <v>22884</v>
          </cell>
          <cell r="AL504">
            <v>1907</v>
          </cell>
        </row>
        <row r="505">
          <cell r="AF505" t="str">
            <v>其他非金属矿及其制品生产加工人员</v>
          </cell>
          <cell r="AG505">
            <v>39336</v>
          </cell>
          <cell r="AH505">
            <v>3278</v>
          </cell>
          <cell r="AI505">
            <v>33048</v>
          </cell>
          <cell r="AJ505">
            <v>2754</v>
          </cell>
          <cell r="AK505">
            <v>20796</v>
          </cell>
          <cell r="AL505">
            <v>1733</v>
          </cell>
        </row>
        <row r="506">
          <cell r="AF506" t="str">
            <v>其他建筑材料生产加工人员</v>
          </cell>
          <cell r="AG506">
            <v>38388</v>
          </cell>
          <cell r="AH506">
            <v>3199</v>
          </cell>
          <cell r="AI506">
            <v>27384</v>
          </cell>
          <cell r="AJ506">
            <v>2282</v>
          </cell>
          <cell r="AK506">
            <v>22752</v>
          </cell>
          <cell r="AL506">
            <v>1896</v>
          </cell>
        </row>
        <row r="507">
          <cell r="AI507">
            <v>0</v>
          </cell>
        </row>
        <row r="507">
          <cell r="AK507">
            <v>0</v>
          </cell>
          <cell r="AL507">
            <v>0</v>
          </cell>
        </row>
        <row r="508">
          <cell r="AF508" t="str">
            <v>陶瓷原料准备工</v>
          </cell>
          <cell r="AG508">
            <v>33192</v>
          </cell>
          <cell r="AH508">
            <v>2766</v>
          </cell>
          <cell r="AI508">
            <v>23568</v>
          </cell>
          <cell r="AJ508">
            <v>1964</v>
          </cell>
          <cell r="AK508">
            <v>23400</v>
          </cell>
          <cell r="AL508">
            <v>1950</v>
          </cell>
        </row>
        <row r="509">
          <cell r="AF509" t="str">
            <v>陶瓷成型工</v>
          </cell>
          <cell r="AG509">
            <v>39444</v>
          </cell>
          <cell r="AH509">
            <v>3287</v>
          </cell>
          <cell r="AI509">
            <v>29424</v>
          </cell>
          <cell r="AJ509">
            <v>2452</v>
          </cell>
          <cell r="AK509">
            <v>22884</v>
          </cell>
          <cell r="AL509">
            <v>1907</v>
          </cell>
        </row>
        <row r="510">
          <cell r="AF510" t="str">
            <v>陶瓷烧成工</v>
          </cell>
          <cell r="AG510">
            <v>41292</v>
          </cell>
          <cell r="AH510">
            <v>3441</v>
          </cell>
          <cell r="AI510">
            <v>35004</v>
          </cell>
          <cell r="AJ510">
            <v>2917</v>
          </cell>
          <cell r="AK510">
            <v>23652</v>
          </cell>
          <cell r="AL510">
            <v>1971</v>
          </cell>
        </row>
        <row r="511">
          <cell r="AF511" t="str">
            <v>陶瓷装饰工</v>
          </cell>
          <cell r="AG511">
            <v>37824</v>
          </cell>
          <cell r="AH511">
            <v>3152</v>
          </cell>
          <cell r="AI511">
            <v>27456</v>
          </cell>
          <cell r="AJ511">
            <v>2288</v>
          </cell>
          <cell r="AK511">
            <v>23604</v>
          </cell>
          <cell r="AL511">
            <v>1967</v>
          </cell>
        </row>
        <row r="512">
          <cell r="AF512" t="str">
            <v>其他玻璃、陶瓷、搪瓷及其制品生产加工人员</v>
          </cell>
          <cell r="AG512">
            <v>36972</v>
          </cell>
          <cell r="AH512">
            <v>3081</v>
          </cell>
          <cell r="AI512">
            <v>29232</v>
          </cell>
          <cell r="AJ512">
            <v>2436</v>
          </cell>
          <cell r="AK512">
            <v>22260</v>
          </cell>
          <cell r="AL512">
            <v>1855</v>
          </cell>
        </row>
        <row r="513">
          <cell r="AI513">
            <v>0</v>
          </cell>
        </row>
        <row r="513">
          <cell r="AK513">
            <v>0</v>
          </cell>
          <cell r="AL513">
            <v>0</v>
          </cell>
        </row>
        <row r="514">
          <cell r="AF514" t="str">
            <v>平版制版工</v>
          </cell>
          <cell r="AG514">
            <v>35496</v>
          </cell>
          <cell r="AH514">
            <v>2958</v>
          </cell>
          <cell r="AI514">
            <v>27948</v>
          </cell>
          <cell r="AJ514">
            <v>2329</v>
          </cell>
          <cell r="AK514">
            <v>24012</v>
          </cell>
          <cell r="AL514">
            <v>2001</v>
          </cell>
        </row>
        <row r="515">
          <cell r="AF515" t="str">
            <v>凹版制版工</v>
          </cell>
          <cell r="AG515">
            <v>35484</v>
          </cell>
          <cell r="AH515">
            <v>2957</v>
          </cell>
          <cell r="AI515">
            <v>27456</v>
          </cell>
          <cell r="AJ515">
            <v>2288</v>
          </cell>
          <cell r="AK515">
            <v>24456</v>
          </cell>
          <cell r="AL515">
            <v>2038</v>
          </cell>
        </row>
        <row r="516">
          <cell r="AF516" t="str">
            <v>其他印前制作人员</v>
          </cell>
          <cell r="AG516">
            <v>33612</v>
          </cell>
          <cell r="AH516">
            <v>2801</v>
          </cell>
          <cell r="AI516">
            <v>26436</v>
          </cell>
          <cell r="AJ516">
            <v>2203</v>
          </cell>
          <cell r="AK516">
            <v>23124</v>
          </cell>
          <cell r="AL516">
            <v>1927</v>
          </cell>
        </row>
        <row r="517">
          <cell r="AF517" t="str">
            <v>平版印刷工</v>
          </cell>
          <cell r="AG517">
            <v>32400</v>
          </cell>
          <cell r="AH517">
            <v>2700</v>
          </cell>
          <cell r="AI517">
            <v>28116</v>
          </cell>
          <cell r="AJ517">
            <v>2343</v>
          </cell>
          <cell r="AK517">
            <v>23364</v>
          </cell>
          <cell r="AL517">
            <v>1947</v>
          </cell>
        </row>
        <row r="518">
          <cell r="AF518" t="str">
            <v>凹版印刷工</v>
          </cell>
          <cell r="AG518">
            <v>37524</v>
          </cell>
          <cell r="AH518">
            <v>3127</v>
          </cell>
          <cell r="AI518">
            <v>29904</v>
          </cell>
          <cell r="AJ518">
            <v>2492</v>
          </cell>
          <cell r="AK518">
            <v>23400</v>
          </cell>
          <cell r="AL518">
            <v>1950</v>
          </cell>
        </row>
        <row r="519">
          <cell r="AF519" t="str">
            <v>木刻水印印制工</v>
          </cell>
          <cell r="AG519">
            <v>35880</v>
          </cell>
          <cell r="AH519">
            <v>2990</v>
          </cell>
          <cell r="AI519">
            <v>30216</v>
          </cell>
          <cell r="AJ519">
            <v>2518</v>
          </cell>
          <cell r="AK519">
            <v>26052</v>
          </cell>
          <cell r="AL519">
            <v>2171</v>
          </cell>
        </row>
        <row r="520">
          <cell r="AF520" t="str">
            <v>其他印刷操作人员</v>
          </cell>
          <cell r="AG520">
            <v>33984</v>
          </cell>
          <cell r="AH520">
            <v>2832</v>
          </cell>
          <cell r="AI520">
            <v>27384</v>
          </cell>
          <cell r="AJ520">
            <v>2282</v>
          </cell>
          <cell r="AK520">
            <v>21720</v>
          </cell>
          <cell r="AL520">
            <v>1810</v>
          </cell>
        </row>
        <row r="521">
          <cell r="AF521" t="str">
            <v>装订工</v>
          </cell>
          <cell r="AG521">
            <v>29304</v>
          </cell>
          <cell r="AH521">
            <v>2442</v>
          </cell>
          <cell r="AI521">
            <v>23892</v>
          </cell>
          <cell r="AJ521">
            <v>1991</v>
          </cell>
          <cell r="AK521">
            <v>21396</v>
          </cell>
          <cell r="AL521">
            <v>1783</v>
          </cell>
        </row>
        <row r="522">
          <cell r="AF522" t="str">
            <v>其他印刷人员</v>
          </cell>
          <cell r="AG522">
            <v>31860</v>
          </cell>
          <cell r="AH522">
            <v>2655</v>
          </cell>
          <cell r="AI522">
            <v>25452</v>
          </cell>
          <cell r="AJ522">
            <v>2121</v>
          </cell>
          <cell r="AK522">
            <v>23604</v>
          </cell>
          <cell r="AL522">
            <v>1967</v>
          </cell>
        </row>
        <row r="523">
          <cell r="AI523">
            <v>0</v>
          </cell>
        </row>
        <row r="523">
          <cell r="AK523">
            <v>0</v>
          </cell>
          <cell r="AL523">
            <v>0</v>
          </cell>
        </row>
        <row r="524">
          <cell r="AF524" t="str">
            <v>其他金属工艺品制作人员</v>
          </cell>
          <cell r="AG524">
            <v>46992</v>
          </cell>
          <cell r="AH524">
            <v>3916</v>
          </cell>
          <cell r="AI524">
            <v>36060</v>
          </cell>
          <cell r="AJ524">
            <v>3005</v>
          </cell>
          <cell r="AK524">
            <v>33588</v>
          </cell>
          <cell r="AL524">
            <v>2799</v>
          </cell>
        </row>
        <row r="525">
          <cell r="AF525" t="str">
            <v>装饰美工</v>
          </cell>
          <cell r="AG525">
            <v>40128</v>
          </cell>
          <cell r="AH525">
            <v>3344</v>
          </cell>
          <cell r="AI525">
            <v>31452</v>
          </cell>
          <cell r="AJ525">
            <v>2621</v>
          </cell>
          <cell r="AK525">
            <v>27228</v>
          </cell>
          <cell r="AL525">
            <v>2269</v>
          </cell>
        </row>
        <row r="526">
          <cell r="AF526" t="str">
            <v>其他美术品制作人员</v>
          </cell>
          <cell r="AG526">
            <v>35784</v>
          </cell>
          <cell r="AH526">
            <v>2982</v>
          </cell>
          <cell r="AI526">
            <v>31116</v>
          </cell>
          <cell r="AJ526">
            <v>2593</v>
          </cell>
          <cell r="AK526">
            <v>22884</v>
          </cell>
          <cell r="AL526">
            <v>1907</v>
          </cell>
        </row>
        <row r="527">
          <cell r="AF527" t="str">
            <v>人造花制作工</v>
          </cell>
          <cell r="AG527">
            <v>33744</v>
          </cell>
          <cell r="AH527">
            <v>2812</v>
          </cell>
          <cell r="AI527">
            <v>27456</v>
          </cell>
          <cell r="AJ527">
            <v>2288</v>
          </cell>
          <cell r="AK527">
            <v>22692</v>
          </cell>
          <cell r="AL527">
            <v>1891</v>
          </cell>
        </row>
        <row r="528">
          <cell r="AF528" t="str">
            <v>工艺画制作工</v>
          </cell>
          <cell r="AG528">
            <v>37560</v>
          </cell>
          <cell r="AH528">
            <v>3130</v>
          </cell>
          <cell r="AI528">
            <v>31440</v>
          </cell>
          <cell r="AJ528">
            <v>2620</v>
          </cell>
          <cell r="AK528">
            <v>24432</v>
          </cell>
          <cell r="AL528">
            <v>2036</v>
          </cell>
        </row>
        <row r="529">
          <cell r="AI529">
            <v>0</v>
          </cell>
        </row>
        <row r="529">
          <cell r="AK529">
            <v>0</v>
          </cell>
          <cell r="AL529">
            <v>0</v>
          </cell>
        </row>
        <row r="530">
          <cell r="AF530" t="str">
            <v>绘图仪器制作工</v>
          </cell>
          <cell r="AG530">
            <v>37764</v>
          </cell>
          <cell r="AH530">
            <v>3147</v>
          </cell>
          <cell r="AI530">
            <v>30168</v>
          </cell>
          <cell r="AJ530">
            <v>2514</v>
          </cell>
          <cell r="AK530">
            <v>23208</v>
          </cell>
          <cell r="AL530">
            <v>1934</v>
          </cell>
        </row>
        <row r="531">
          <cell r="AF531" t="str">
            <v>其他文化教育、体育用品制作人员</v>
          </cell>
          <cell r="AG531">
            <v>35124</v>
          </cell>
          <cell r="AH531">
            <v>2927</v>
          </cell>
          <cell r="AI531">
            <v>26436</v>
          </cell>
          <cell r="AJ531">
            <v>2203</v>
          </cell>
          <cell r="AK531">
            <v>20628</v>
          </cell>
          <cell r="AL531">
            <v>1719</v>
          </cell>
        </row>
        <row r="532">
          <cell r="AI532">
            <v>0</v>
          </cell>
        </row>
        <row r="532">
          <cell r="AK532">
            <v>0</v>
          </cell>
          <cell r="AL532">
            <v>0</v>
          </cell>
        </row>
        <row r="533">
          <cell r="AF533" t="str">
            <v>其他土石方施工人员</v>
          </cell>
          <cell r="AG533">
            <v>34404</v>
          </cell>
          <cell r="AH533">
            <v>2867</v>
          </cell>
          <cell r="AI533">
            <v>28320</v>
          </cell>
          <cell r="AJ533">
            <v>2360</v>
          </cell>
          <cell r="AK533">
            <v>20628</v>
          </cell>
          <cell r="AL533">
            <v>1719</v>
          </cell>
        </row>
        <row r="534">
          <cell r="AF534" t="str">
            <v>砌筑工</v>
          </cell>
          <cell r="AG534">
            <v>50988</v>
          </cell>
          <cell r="AH534">
            <v>4249</v>
          </cell>
          <cell r="AI534">
            <v>37524</v>
          </cell>
          <cell r="AJ534">
            <v>3127</v>
          </cell>
          <cell r="AK534">
            <v>26052</v>
          </cell>
          <cell r="AL534">
            <v>2171</v>
          </cell>
        </row>
        <row r="535">
          <cell r="AF535" t="str">
            <v>其他砌筑人员</v>
          </cell>
          <cell r="AG535">
            <v>42480</v>
          </cell>
          <cell r="AH535">
            <v>3540</v>
          </cell>
          <cell r="AI535">
            <v>29556</v>
          </cell>
          <cell r="AJ535">
            <v>2463</v>
          </cell>
          <cell r="AK535">
            <v>22800</v>
          </cell>
          <cell r="AL535">
            <v>1900</v>
          </cell>
        </row>
        <row r="536">
          <cell r="AF536" t="str">
            <v>混凝土工</v>
          </cell>
          <cell r="AG536">
            <v>35784</v>
          </cell>
          <cell r="AH536">
            <v>2982</v>
          </cell>
          <cell r="AI536">
            <v>27492</v>
          </cell>
          <cell r="AJ536">
            <v>2291</v>
          </cell>
          <cell r="AK536">
            <v>26052</v>
          </cell>
          <cell r="AL536">
            <v>2171</v>
          </cell>
        </row>
        <row r="537">
          <cell r="AF537" t="str">
            <v>混凝土搅拌机械操作工</v>
          </cell>
          <cell r="AG537">
            <v>36936</v>
          </cell>
          <cell r="AH537">
            <v>3078</v>
          </cell>
          <cell r="AI537">
            <v>27384</v>
          </cell>
          <cell r="AJ537">
            <v>2282</v>
          </cell>
          <cell r="AK537">
            <v>26052</v>
          </cell>
          <cell r="AL537">
            <v>2171</v>
          </cell>
        </row>
        <row r="538">
          <cell r="AF538" t="str">
            <v>钢筋工</v>
          </cell>
          <cell r="AG538">
            <v>38052</v>
          </cell>
          <cell r="AH538">
            <v>3171</v>
          </cell>
          <cell r="AI538">
            <v>30216</v>
          </cell>
          <cell r="AJ538">
            <v>2518</v>
          </cell>
          <cell r="AK538">
            <v>26052</v>
          </cell>
          <cell r="AL538">
            <v>2171</v>
          </cell>
        </row>
        <row r="539">
          <cell r="AF539" t="str">
            <v>其他钢筋加工人员</v>
          </cell>
          <cell r="AG539">
            <v>34932</v>
          </cell>
          <cell r="AH539">
            <v>2911</v>
          </cell>
          <cell r="AI539">
            <v>28320</v>
          </cell>
          <cell r="AJ539">
            <v>2360</v>
          </cell>
          <cell r="AK539">
            <v>27144</v>
          </cell>
          <cell r="AL539">
            <v>2262</v>
          </cell>
        </row>
        <row r="540">
          <cell r="AF540" t="str">
            <v>其他施工架子搭设人员</v>
          </cell>
          <cell r="AG540">
            <v>42480</v>
          </cell>
          <cell r="AH540">
            <v>3540</v>
          </cell>
          <cell r="AI540">
            <v>35400</v>
          </cell>
          <cell r="AJ540">
            <v>2950</v>
          </cell>
          <cell r="AK540">
            <v>26052</v>
          </cell>
          <cell r="AL540">
            <v>2171</v>
          </cell>
        </row>
        <row r="541">
          <cell r="AF541" t="str">
            <v>防水工</v>
          </cell>
          <cell r="AG541">
            <v>38784</v>
          </cell>
          <cell r="AH541">
            <v>3232</v>
          </cell>
          <cell r="AI541">
            <v>33984</v>
          </cell>
          <cell r="AJ541">
            <v>2832</v>
          </cell>
          <cell r="AK541">
            <v>27228</v>
          </cell>
          <cell r="AL541">
            <v>2269</v>
          </cell>
        </row>
        <row r="542">
          <cell r="AF542" t="str">
            <v>其他工程防水人员</v>
          </cell>
          <cell r="AG542">
            <v>37068</v>
          </cell>
          <cell r="AH542">
            <v>3089</v>
          </cell>
          <cell r="AI542">
            <v>29244</v>
          </cell>
          <cell r="AJ542">
            <v>2437</v>
          </cell>
          <cell r="AK542">
            <v>24864</v>
          </cell>
          <cell r="AL542">
            <v>2072</v>
          </cell>
        </row>
        <row r="543">
          <cell r="AF543" t="str">
            <v>室内成套设施装饰工</v>
          </cell>
          <cell r="AG543">
            <v>36864</v>
          </cell>
          <cell r="AH543">
            <v>3072</v>
          </cell>
          <cell r="AI543">
            <v>26436</v>
          </cell>
          <cell r="AJ543">
            <v>2203</v>
          </cell>
          <cell r="AK543">
            <v>23820</v>
          </cell>
          <cell r="AL543">
            <v>1985</v>
          </cell>
        </row>
        <row r="544">
          <cell r="AF544" t="str">
            <v>其他装饰装修人员</v>
          </cell>
          <cell r="AG544">
            <v>38988</v>
          </cell>
          <cell r="AH544">
            <v>3249</v>
          </cell>
          <cell r="AI544">
            <v>37764</v>
          </cell>
          <cell r="AJ544">
            <v>3147</v>
          </cell>
          <cell r="AK544">
            <v>21720</v>
          </cell>
          <cell r="AL544">
            <v>1810</v>
          </cell>
        </row>
        <row r="545">
          <cell r="AF545" t="str">
            <v>筑路、养护工</v>
          </cell>
          <cell r="AG545">
            <v>30216</v>
          </cell>
          <cell r="AH545">
            <v>2518</v>
          </cell>
          <cell r="AI545">
            <v>24552</v>
          </cell>
          <cell r="AJ545">
            <v>2046</v>
          </cell>
          <cell r="AK545">
            <v>22980</v>
          </cell>
          <cell r="AL545">
            <v>1915</v>
          </cell>
        </row>
        <row r="546">
          <cell r="AF546" t="str">
            <v>其他筑路、养护、维修人员</v>
          </cell>
          <cell r="AG546">
            <v>30216</v>
          </cell>
          <cell r="AH546">
            <v>2518</v>
          </cell>
          <cell r="AI546">
            <v>24552</v>
          </cell>
          <cell r="AJ546">
            <v>2046</v>
          </cell>
          <cell r="AK546">
            <v>22560</v>
          </cell>
          <cell r="AL546">
            <v>1880</v>
          </cell>
        </row>
        <row r="547">
          <cell r="AF547" t="str">
            <v>机械设备安装工</v>
          </cell>
          <cell r="AG547">
            <v>33984</v>
          </cell>
          <cell r="AH547">
            <v>2832</v>
          </cell>
          <cell r="AI547">
            <v>28320</v>
          </cell>
          <cell r="AJ547">
            <v>2360</v>
          </cell>
          <cell r="AK547">
            <v>23892</v>
          </cell>
          <cell r="AL547">
            <v>1991</v>
          </cell>
        </row>
        <row r="548">
          <cell r="AF548" t="str">
            <v>电气设备安装工</v>
          </cell>
          <cell r="AG548">
            <v>36384</v>
          </cell>
          <cell r="AH548">
            <v>3032</v>
          </cell>
          <cell r="AI548">
            <v>33984</v>
          </cell>
          <cell r="AJ548">
            <v>2832</v>
          </cell>
          <cell r="AK548">
            <v>23400</v>
          </cell>
          <cell r="AL548">
            <v>1950</v>
          </cell>
        </row>
        <row r="549">
          <cell r="AF549" t="str">
            <v>管工</v>
          </cell>
          <cell r="AG549">
            <v>38160</v>
          </cell>
          <cell r="AH549">
            <v>3180</v>
          </cell>
          <cell r="AI549">
            <v>33984</v>
          </cell>
          <cell r="AJ549">
            <v>2832</v>
          </cell>
          <cell r="AK549">
            <v>22500</v>
          </cell>
          <cell r="AL549">
            <v>1875</v>
          </cell>
        </row>
        <row r="550">
          <cell r="AI550">
            <v>0</v>
          </cell>
        </row>
        <row r="550">
          <cell r="AK550">
            <v>0</v>
          </cell>
          <cell r="AL550">
            <v>0</v>
          </cell>
        </row>
        <row r="551">
          <cell r="AF551" t="str">
            <v>汽车驾驶员</v>
          </cell>
          <cell r="AG551">
            <v>48900</v>
          </cell>
          <cell r="AH551">
            <v>4075</v>
          </cell>
          <cell r="AI551">
            <v>29964</v>
          </cell>
          <cell r="AJ551">
            <v>2497</v>
          </cell>
          <cell r="AK551">
            <v>26016</v>
          </cell>
          <cell r="AL551">
            <v>2168</v>
          </cell>
        </row>
        <row r="552">
          <cell r="AF552" t="str">
            <v>其他公（道）路运输机械设备操作及有关人员</v>
          </cell>
          <cell r="AG552">
            <v>37428</v>
          </cell>
          <cell r="AH552">
            <v>3119</v>
          </cell>
          <cell r="AI552">
            <v>28320</v>
          </cell>
          <cell r="AJ552">
            <v>2360</v>
          </cell>
          <cell r="AK552">
            <v>23604</v>
          </cell>
          <cell r="AL552">
            <v>1967</v>
          </cell>
        </row>
        <row r="553">
          <cell r="AF553" t="str">
            <v>机车调度员</v>
          </cell>
          <cell r="AG553">
            <v>33984</v>
          </cell>
          <cell r="AH553">
            <v>2832</v>
          </cell>
          <cell r="AI553">
            <v>25788</v>
          </cell>
          <cell r="AJ553">
            <v>2149</v>
          </cell>
          <cell r="AK553">
            <v>23892</v>
          </cell>
          <cell r="AL553">
            <v>1991</v>
          </cell>
        </row>
        <row r="554">
          <cell r="AF554" t="str">
            <v>起重装卸机械操作工</v>
          </cell>
          <cell r="AG554">
            <v>42696</v>
          </cell>
          <cell r="AH554">
            <v>3558</v>
          </cell>
          <cell r="AI554">
            <v>41064</v>
          </cell>
          <cell r="AJ554">
            <v>3422</v>
          </cell>
          <cell r="AK554">
            <v>29496</v>
          </cell>
          <cell r="AL554">
            <v>2458</v>
          </cell>
        </row>
        <row r="555">
          <cell r="AF555" t="str">
            <v>起重工</v>
          </cell>
          <cell r="AG555">
            <v>79704</v>
          </cell>
          <cell r="AH555">
            <v>6642</v>
          </cell>
          <cell r="AI555">
            <v>47964</v>
          </cell>
          <cell r="AJ555">
            <v>3997</v>
          </cell>
          <cell r="AK555">
            <v>34416</v>
          </cell>
          <cell r="AL555">
            <v>2868</v>
          </cell>
        </row>
        <row r="556">
          <cell r="AF556" t="str">
            <v>其他运输设备操作人员</v>
          </cell>
          <cell r="AG556">
            <v>34236</v>
          </cell>
          <cell r="AH556">
            <v>2853</v>
          </cell>
          <cell r="AI556">
            <v>27564</v>
          </cell>
          <cell r="AJ556">
            <v>2297</v>
          </cell>
          <cell r="AK556">
            <v>22728</v>
          </cell>
          <cell r="AL556">
            <v>1894</v>
          </cell>
        </row>
        <row r="557">
          <cell r="AI557">
            <v>0</v>
          </cell>
        </row>
        <row r="557">
          <cell r="AK557">
            <v>0</v>
          </cell>
          <cell r="AL557">
            <v>0</v>
          </cell>
        </row>
        <row r="558">
          <cell r="AF558" t="str">
            <v>化学检验工</v>
          </cell>
          <cell r="AG558">
            <v>43944</v>
          </cell>
          <cell r="AH558">
            <v>3662</v>
          </cell>
          <cell r="AI558">
            <v>31212</v>
          </cell>
          <cell r="AJ558">
            <v>2601</v>
          </cell>
          <cell r="AK558">
            <v>30396</v>
          </cell>
          <cell r="AL558">
            <v>2533</v>
          </cell>
        </row>
        <row r="559">
          <cell r="AF559" t="str">
            <v>材料成分检验工</v>
          </cell>
          <cell r="AG559">
            <v>72852</v>
          </cell>
          <cell r="AH559">
            <v>6071</v>
          </cell>
          <cell r="AI559">
            <v>41688</v>
          </cell>
          <cell r="AJ559">
            <v>3474</v>
          </cell>
          <cell r="AK559">
            <v>28236</v>
          </cell>
          <cell r="AL559">
            <v>2353</v>
          </cell>
        </row>
        <row r="560">
          <cell r="AF560" t="str">
            <v>材料物理性能检验工</v>
          </cell>
          <cell r="AG560">
            <v>73296</v>
          </cell>
          <cell r="AH560">
            <v>6108</v>
          </cell>
          <cell r="AI560">
            <v>53076</v>
          </cell>
          <cell r="AJ560">
            <v>4423</v>
          </cell>
          <cell r="AK560">
            <v>36612</v>
          </cell>
          <cell r="AL560">
            <v>3051</v>
          </cell>
        </row>
        <row r="561">
          <cell r="AF561" t="str">
            <v>无损检测员</v>
          </cell>
          <cell r="AG561">
            <v>33888</v>
          </cell>
          <cell r="AH561">
            <v>2824</v>
          </cell>
          <cell r="AI561">
            <v>26592</v>
          </cell>
          <cell r="AJ561">
            <v>2216</v>
          </cell>
          <cell r="AK561">
            <v>21432</v>
          </cell>
          <cell r="AL561">
            <v>1786</v>
          </cell>
        </row>
        <row r="562">
          <cell r="AF562" t="str">
            <v>产品可靠性能检验工</v>
          </cell>
          <cell r="AG562">
            <v>73092</v>
          </cell>
          <cell r="AH562">
            <v>6091</v>
          </cell>
          <cell r="AI562">
            <v>50340</v>
          </cell>
          <cell r="AJ562">
            <v>4195</v>
          </cell>
          <cell r="AK562">
            <v>48384</v>
          </cell>
          <cell r="AL562">
            <v>4032</v>
          </cell>
        </row>
        <row r="563">
          <cell r="AF563" t="str">
            <v>产品安全性能检验工</v>
          </cell>
          <cell r="AG563">
            <v>40752</v>
          </cell>
          <cell r="AH563">
            <v>3396</v>
          </cell>
          <cell r="AI563">
            <v>37764</v>
          </cell>
          <cell r="AJ563">
            <v>3147</v>
          </cell>
          <cell r="AK563">
            <v>27264</v>
          </cell>
          <cell r="AL563">
            <v>2272</v>
          </cell>
        </row>
        <row r="564">
          <cell r="AF564" t="str">
            <v>食品检验工</v>
          </cell>
          <cell r="AG564">
            <v>26436</v>
          </cell>
          <cell r="AH564">
            <v>2203</v>
          </cell>
          <cell r="AI564">
            <v>22656</v>
          </cell>
          <cell r="AJ564">
            <v>1888</v>
          </cell>
          <cell r="AK564">
            <v>22176</v>
          </cell>
          <cell r="AL564">
            <v>1848</v>
          </cell>
        </row>
        <row r="565">
          <cell r="AF565" t="str">
            <v>烟草检验工</v>
          </cell>
          <cell r="AG565">
            <v>28212</v>
          </cell>
          <cell r="AH565">
            <v>2351</v>
          </cell>
          <cell r="AI565">
            <v>23568</v>
          </cell>
          <cell r="AJ565">
            <v>1964</v>
          </cell>
          <cell r="AK565">
            <v>23892</v>
          </cell>
          <cell r="AL565">
            <v>1991</v>
          </cell>
        </row>
        <row r="566">
          <cell r="AF566" t="str">
            <v>针纺织品检验工</v>
          </cell>
          <cell r="AG566">
            <v>36936</v>
          </cell>
          <cell r="AH566">
            <v>3078</v>
          </cell>
          <cell r="AI566">
            <v>33048</v>
          </cell>
          <cell r="AJ566">
            <v>2754</v>
          </cell>
          <cell r="AK566">
            <v>33468</v>
          </cell>
          <cell r="AL566">
            <v>2789</v>
          </cell>
        </row>
        <row r="567">
          <cell r="AF567" t="str">
            <v>机械产品检验工</v>
          </cell>
          <cell r="AG567">
            <v>35784</v>
          </cell>
          <cell r="AH567">
            <v>2982</v>
          </cell>
          <cell r="AI567">
            <v>27528</v>
          </cell>
          <cell r="AJ567">
            <v>2294</v>
          </cell>
          <cell r="AK567">
            <v>22260</v>
          </cell>
          <cell r="AL567">
            <v>1855</v>
          </cell>
        </row>
        <row r="568">
          <cell r="AF568" t="str">
            <v>电工器材检验工</v>
          </cell>
          <cell r="AG568">
            <v>38448</v>
          </cell>
          <cell r="AH568">
            <v>3204</v>
          </cell>
          <cell r="AI568">
            <v>25788</v>
          </cell>
          <cell r="AJ568">
            <v>2149</v>
          </cell>
          <cell r="AK568">
            <v>22932</v>
          </cell>
          <cell r="AL568">
            <v>1911</v>
          </cell>
        </row>
        <row r="569">
          <cell r="AF569" t="str">
            <v>仪器仪表检验工</v>
          </cell>
          <cell r="AG569">
            <v>72660</v>
          </cell>
          <cell r="AH569">
            <v>6055</v>
          </cell>
          <cell r="AI569">
            <v>42972</v>
          </cell>
          <cell r="AJ569">
            <v>3581</v>
          </cell>
          <cell r="AK569">
            <v>22236</v>
          </cell>
          <cell r="AL569">
            <v>1853</v>
          </cell>
        </row>
        <row r="570">
          <cell r="AF570" t="str">
            <v>其他检验人员</v>
          </cell>
          <cell r="AG570">
            <v>31728</v>
          </cell>
          <cell r="AH570">
            <v>2644</v>
          </cell>
          <cell r="AI570">
            <v>24552</v>
          </cell>
          <cell r="AJ570">
            <v>2046</v>
          </cell>
          <cell r="AK570">
            <v>20628</v>
          </cell>
          <cell r="AL570">
            <v>1719</v>
          </cell>
        </row>
        <row r="571">
          <cell r="AF571" t="str">
            <v>飞机检验工</v>
          </cell>
          <cell r="AG571">
            <v>46068</v>
          </cell>
          <cell r="AH571">
            <v>3839</v>
          </cell>
          <cell r="AI571">
            <v>30132</v>
          </cell>
          <cell r="AJ571">
            <v>2511</v>
          </cell>
          <cell r="AK571">
            <v>25080</v>
          </cell>
          <cell r="AL571">
            <v>2090</v>
          </cell>
        </row>
        <row r="572">
          <cell r="AF572" t="str">
            <v>其他航空产品检验人员</v>
          </cell>
          <cell r="AG572">
            <v>47832</v>
          </cell>
          <cell r="AH572">
            <v>3986</v>
          </cell>
          <cell r="AI572">
            <v>30324</v>
          </cell>
          <cell r="AJ572">
            <v>2527</v>
          </cell>
          <cell r="AK572">
            <v>24360</v>
          </cell>
          <cell r="AL572">
            <v>2030</v>
          </cell>
        </row>
        <row r="573">
          <cell r="AF573" t="str">
            <v>衡器计量工</v>
          </cell>
          <cell r="AG573">
            <v>31800</v>
          </cell>
          <cell r="AH573">
            <v>2650</v>
          </cell>
          <cell r="AI573">
            <v>26436</v>
          </cell>
          <cell r="AJ573">
            <v>2203</v>
          </cell>
          <cell r="AK573">
            <v>22068</v>
          </cell>
          <cell r="AL573">
            <v>1839</v>
          </cell>
        </row>
        <row r="574">
          <cell r="AF574" t="str">
            <v>专用计量器具计量工</v>
          </cell>
          <cell r="AG574">
            <v>37476</v>
          </cell>
          <cell r="AH574">
            <v>3123</v>
          </cell>
          <cell r="AI574">
            <v>29424</v>
          </cell>
          <cell r="AJ574">
            <v>2452</v>
          </cell>
          <cell r="AK574">
            <v>22236</v>
          </cell>
          <cell r="AL574">
            <v>1853</v>
          </cell>
        </row>
        <row r="575">
          <cell r="AF575" t="str">
            <v>其他计量人员</v>
          </cell>
          <cell r="AG575">
            <v>36816</v>
          </cell>
          <cell r="AH575">
            <v>3068</v>
          </cell>
          <cell r="AI575">
            <v>28716</v>
          </cell>
          <cell r="AJ575">
            <v>2393</v>
          </cell>
          <cell r="AK575">
            <v>25056</v>
          </cell>
          <cell r="AL575">
            <v>2088</v>
          </cell>
        </row>
        <row r="576">
          <cell r="AF576" t="str">
            <v>其他检验、计量人员</v>
          </cell>
          <cell r="AG576">
            <v>33984</v>
          </cell>
          <cell r="AH576">
            <v>2832</v>
          </cell>
          <cell r="AI576">
            <v>26436</v>
          </cell>
          <cell r="AJ576">
            <v>2203</v>
          </cell>
          <cell r="AK576">
            <v>20628</v>
          </cell>
          <cell r="AL576">
            <v>1719</v>
          </cell>
        </row>
        <row r="577">
          <cell r="AI577">
            <v>0</v>
          </cell>
        </row>
        <row r="577">
          <cell r="AK577">
            <v>0</v>
          </cell>
          <cell r="AL577">
            <v>0</v>
          </cell>
        </row>
        <row r="578">
          <cell r="AF578" t="str">
            <v>包装人员</v>
          </cell>
          <cell r="AG578">
            <v>36372</v>
          </cell>
          <cell r="AH578">
            <v>3031</v>
          </cell>
          <cell r="AI578">
            <v>29424</v>
          </cell>
          <cell r="AJ578">
            <v>2452</v>
          </cell>
          <cell r="AK578">
            <v>20628</v>
          </cell>
          <cell r="AL578">
            <v>1719</v>
          </cell>
        </row>
        <row r="579">
          <cell r="AF579" t="str">
            <v>机泵操作人员</v>
          </cell>
          <cell r="AG579">
            <v>36912</v>
          </cell>
          <cell r="AH579">
            <v>3076</v>
          </cell>
          <cell r="AI579">
            <v>28116</v>
          </cell>
          <cell r="AJ579">
            <v>2343</v>
          </cell>
          <cell r="AK579">
            <v>21396</v>
          </cell>
          <cell r="AL579">
            <v>1783</v>
          </cell>
        </row>
        <row r="580">
          <cell r="AF580" t="str">
            <v>简单体力劳动人员</v>
          </cell>
          <cell r="AG580">
            <v>27120</v>
          </cell>
          <cell r="AH580">
            <v>2260</v>
          </cell>
          <cell r="AI580">
            <v>23904</v>
          </cell>
          <cell r="AJ580">
            <v>1992</v>
          </cell>
          <cell r="AK580">
            <v>20628</v>
          </cell>
          <cell r="AL580">
            <v>1719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80"/>
  <sheetViews>
    <sheetView topLeftCell="A562" workbookViewId="0">
      <selection activeCell="B12" sqref="B12"/>
    </sheetView>
  </sheetViews>
  <sheetFormatPr defaultColWidth="9" defaultRowHeight="14.25" outlineLevelCol="7"/>
  <cols>
    <col min="1" max="1" width="4.375" style="41" customWidth="1"/>
    <col min="2" max="2" width="28.625" style="42" customWidth="1"/>
    <col min="3" max="3" width="7.625" style="43" customWidth="1"/>
    <col min="4" max="4" width="11" style="43" customWidth="1"/>
    <col min="5" max="5" width="10.125" style="43" customWidth="1"/>
    <col min="6" max="6" width="8.125" style="43" customWidth="1"/>
    <col min="7" max="7" width="8.625" style="43" customWidth="1"/>
    <col min="8" max="8" width="8.5" style="43" customWidth="1"/>
  </cols>
  <sheetData>
    <row r="1" ht="20.25" spans="1:8">
      <c r="A1" s="44" t="s">
        <v>0</v>
      </c>
      <c r="B1" s="45"/>
      <c r="C1" s="45"/>
      <c r="D1" s="45"/>
      <c r="E1" s="45"/>
      <c r="F1" s="45"/>
      <c r="G1" s="45"/>
      <c r="H1" s="45"/>
    </row>
    <row r="2" spans="1:8">
      <c r="A2" s="46" t="s">
        <v>1</v>
      </c>
      <c r="B2" s="46"/>
      <c r="C2" s="46"/>
      <c r="D2" s="46"/>
      <c r="E2" s="46"/>
      <c r="F2" s="46"/>
      <c r="G2" s="46"/>
      <c r="H2" s="46"/>
    </row>
    <row r="3" spans="1:8">
      <c r="A3" s="47"/>
      <c r="B3" s="46"/>
      <c r="C3" s="46"/>
      <c r="D3" s="46"/>
      <c r="E3" s="46"/>
      <c r="F3" s="46"/>
      <c r="G3" s="46"/>
      <c r="H3" s="46"/>
    </row>
    <row r="4" spans="1:8">
      <c r="A4" s="48"/>
      <c r="B4" s="49"/>
      <c r="C4" s="48"/>
      <c r="D4" s="48"/>
      <c r="E4" s="48"/>
      <c r="F4" s="48"/>
      <c r="G4" s="50" t="s">
        <v>2</v>
      </c>
      <c r="H4" s="50"/>
    </row>
    <row r="5" spans="1:8">
      <c r="A5" s="51" t="s">
        <v>3</v>
      </c>
      <c r="B5" s="52"/>
      <c r="C5" s="52"/>
      <c r="D5" s="52"/>
      <c r="E5" s="52"/>
      <c r="F5" s="52"/>
      <c r="G5" s="52"/>
      <c r="H5" s="53"/>
    </row>
    <row r="6" spans="1:8">
      <c r="A6" s="54" t="s">
        <v>4</v>
      </c>
      <c r="B6" s="55" t="s">
        <v>5</v>
      </c>
      <c r="C6" s="54" t="s">
        <v>6</v>
      </c>
      <c r="D6" s="56"/>
      <c r="E6" s="54" t="s">
        <v>7</v>
      </c>
      <c r="F6" s="56"/>
      <c r="G6" s="57" t="s">
        <v>8</v>
      </c>
      <c r="H6" s="58"/>
    </row>
    <row r="7" ht="15.75" spans="1:8">
      <c r="A7" s="56"/>
      <c r="B7" s="55"/>
      <c r="C7" s="57" t="s">
        <v>9</v>
      </c>
      <c r="D7" s="57" t="s">
        <v>10</v>
      </c>
      <c r="E7" s="57" t="s">
        <v>9</v>
      </c>
      <c r="F7" s="59" t="s">
        <v>10</v>
      </c>
      <c r="G7" s="57" t="s">
        <v>9</v>
      </c>
      <c r="H7" s="60" t="s">
        <v>10</v>
      </c>
    </row>
    <row r="8" spans="1:8">
      <c r="A8" s="61">
        <v>1</v>
      </c>
      <c r="B8" s="62" t="s">
        <v>11</v>
      </c>
      <c r="C8" s="62">
        <f t="shared" ref="C8:G8" si="0">D8*12</f>
        <v>266820</v>
      </c>
      <c r="D8" s="62">
        <f>VLOOKUP(B8,[1]Sheet1!$AF$1:$AH$65536,3,0)</f>
        <v>22235</v>
      </c>
      <c r="E8" s="62">
        <f t="shared" si="0"/>
        <v>144576</v>
      </c>
      <c r="F8" s="62">
        <f>VLOOKUP(B8,[1]Sheet1!$AF$1:$AJ$65536,5,0)</f>
        <v>12048</v>
      </c>
      <c r="G8" s="63">
        <f t="shared" si="0"/>
        <v>95532</v>
      </c>
      <c r="H8" s="62">
        <f>VLOOKUP(B8,[1]Sheet1!$AF$1:$AL$65536,7,0)</f>
        <v>7961</v>
      </c>
    </row>
    <row r="9" spans="1:8">
      <c r="A9" s="61">
        <v>2</v>
      </c>
      <c r="B9" s="62" t="s">
        <v>12</v>
      </c>
      <c r="C9" s="62">
        <f t="shared" ref="C9:G9" si="1">D9*12</f>
        <v>156060</v>
      </c>
      <c r="D9" s="62">
        <f>VLOOKUP(B9,[1]Sheet1!$AF$1:$AH$65536,3,0)</f>
        <v>13005</v>
      </c>
      <c r="E9" s="62">
        <f t="shared" si="1"/>
        <v>107424</v>
      </c>
      <c r="F9" s="62">
        <f>VLOOKUP(B9,[1]Sheet1!$AF$1:$AJ$65536,5,0)</f>
        <v>8952</v>
      </c>
      <c r="G9" s="63">
        <f t="shared" si="1"/>
        <v>45600</v>
      </c>
      <c r="H9" s="62">
        <f>VLOOKUP(B9,[1]Sheet1!$AF$1:$AL$65536,7,0)</f>
        <v>3800</v>
      </c>
    </row>
    <row r="10" spans="1:8">
      <c r="A10" s="61">
        <v>3</v>
      </c>
      <c r="B10" s="62" t="s">
        <v>13</v>
      </c>
      <c r="C10" s="62">
        <f t="shared" ref="C10:G10" si="2">D10*12</f>
        <v>140028</v>
      </c>
      <c r="D10" s="62">
        <f>VLOOKUP(B10,[1]Sheet1!$AF$1:$AH$65536,3,0)</f>
        <v>11669</v>
      </c>
      <c r="E10" s="62">
        <f t="shared" si="2"/>
        <v>50988</v>
      </c>
      <c r="F10" s="62">
        <f>VLOOKUP(B10,[1]Sheet1!$AF$1:$AJ$65536,5,0)</f>
        <v>4249</v>
      </c>
      <c r="G10" s="63">
        <f t="shared" si="2"/>
        <v>52872</v>
      </c>
      <c r="H10" s="62">
        <f>VLOOKUP(B10,[1]Sheet1!$AF$1:$AL$65536,7,0)</f>
        <v>4406</v>
      </c>
    </row>
    <row r="11" spans="1:8">
      <c r="A11" s="61">
        <v>4</v>
      </c>
      <c r="B11" s="62" t="s">
        <v>14</v>
      </c>
      <c r="C11" s="62">
        <f t="shared" ref="C11:G11" si="3">D11*12</f>
        <v>103644</v>
      </c>
      <c r="D11" s="62">
        <f>VLOOKUP(B11,[1]Sheet1!$AF$1:$AH$65536,3,0)</f>
        <v>8637</v>
      </c>
      <c r="E11" s="62">
        <f t="shared" si="3"/>
        <v>66996</v>
      </c>
      <c r="F11" s="62">
        <f>VLOOKUP(B11,[1]Sheet1!$AF$1:$AJ$65536,5,0)</f>
        <v>5583</v>
      </c>
      <c r="G11" s="63">
        <f t="shared" si="3"/>
        <v>32712</v>
      </c>
      <c r="H11" s="62">
        <f>VLOOKUP(B11,[1]Sheet1!$AF$1:$AL$65536,7,0)</f>
        <v>2726</v>
      </c>
    </row>
    <row r="12" spans="1:8">
      <c r="A12" s="61">
        <v>5</v>
      </c>
      <c r="B12" s="62" t="s">
        <v>15</v>
      </c>
      <c r="C12" s="62">
        <f t="shared" ref="C12:G12" si="4">D12*12</f>
        <v>125580</v>
      </c>
      <c r="D12" s="62">
        <f>VLOOKUP(B12,[1]Sheet1!$AF$1:$AH$65536,3,0)</f>
        <v>10465</v>
      </c>
      <c r="E12" s="62">
        <f t="shared" si="4"/>
        <v>37272</v>
      </c>
      <c r="F12" s="62">
        <f>VLOOKUP(B12,[1]Sheet1!$AF$1:$AJ$65536,5,0)</f>
        <v>3106</v>
      </c>
      <c r="G12" s="63">
        <f t="shared" si="4"/>
        <v>27960</v>
      </c>
      <c r="H12" s="62">
        <f>VLOOKUP(B12,[1]Sheet1!$AF$1:$AL$65536,7,0)</f>
        <v>2330</v>
      </c>
    </row>
    <row r="13" spans="1:8">
      <c r="A13" s="61">
        <v>6</v>
      </c>
      <c r="B13" s="62" t="s">
        <v>16</v>
      </c>
      <c r="C13" s="62">
        <f t="shared" ref="C13:G13" si="5">D13*12</f>
        <v>93924</v>
      </c>
      <c r="D13" s="62">
        <f>VLOOKUP(B13,[1]Sheet1!$AF$1:$AH$65536,3,0)</f>
        <v>7827</v>
      </c>
      <c r="E13" s="62">
        <f t="shared" si="5"/>
        <v>33708</v>
      </c>
      <c r="F13" s="62">
        <f>VLOOKUP(B13,[1]Sheet1!$AF$1:$AJ$65536,5,0)</f>
        <v>2809</v>
      </c>
      <c r="G13" s="63">
        <f t="shared" si="5"/>
        <v>22188</v>
      </c>
      <c r="H13" s="62">
        <f>VLOOKUP(B13,[1]Sheet1!$AF$1:$AL$65536,7,0)</f>
        <v>1849</v>
      </c>
    </row>
    <row r="14" spans="1:8">
      <c r="A14" s="61">
        <v>7</v>
      </c>
      <c r="B14" s="62" t="s">
        <v>17</v>
      </c>
      <c r="C14" s="62">
        <f t="shared" ref="C14:G14" si="6">D14*12</f>
        <v>92292</v>
      </c>
      <c r="D14" s="62">
        <f>VLOOKUP(B14,[1]Sheet1!$AF$1:$AH$65536,3,0)</f>
        <v>7691</v>
      </c>
      <c r="E14" s="62">
        <f t="shared" si="6"/>
        <v>37764</v>
      </c>
      <c r="F14" s="62">
        <f>VLOOKUP(B14,[1]Sheet1!$AF$1:$AJ$65536,5,0)</f>
        <v>3147</v>
      </c>
      <c r="G14" s="63">
        <f t="shared" si="6"/>
        <v>21720</v>
      </c>
      <c r="H14" s="62">
        <f>VLOOKUP(B14,[1]Sheet1!$AF$1:$AL$65536,7,0)</f>
        <v>1810</v>
      </c>
    </row>
    <row r="15" spans="1:8">
      <c r="A15" s="61">
        <v>8</v>
      </c>
      <c r="B15" s="62" t="s">
        <v>18</v>
      </c>
      <c r="C15" s="62">
        <f t="shared" ref="C15:G15" si="7">D15*12</f>
        <v>91884</v>
      </c>
      <c r="D15" s="62">
        <f>VLOOKUP(B15,[1]Sheet1!$AF$1:$AH$65536,3,0)</f>
        <v>7657</v>
      </c>
      <c r="E15" s="62">
        <f t="shared" si="7"/>
        <v>38688</v>
      </c>
      <c r="F15" s="62">
        <f>VLOOKUP(B15,[1]Sheet1!$AF$1:$AJ$65536,5,0)</f>
        <v>3224</v>
      </c>
      <c r="G15" s="63">
        <f t="shared" si="7"/>
        <v>22500</v>
      </c>
      <c r="H15" s="62">
        <f>VLOOKUP(B15,[1]Sheet1!$AF$1:$AL$65536,7,0)</f>
        <v>1875</v>
      </c>
    </row>
    <row r="16" spans="1:8">
      <c r="A16" s="61">
        <v>9</v>
      </c>
      <c r="B16" s="62" t="s">
        <v>19</v>
      </c>
      <c r="C16" s="62">
        <f t="shared" ref="C16:G16" si="8">D16*12</f>
        <v>76944</v>
      </c>
      <c r="D16" s="62">
        <f>VLOOKUP(B16,[1]Sheet1!$AF$1:$AH$65536,3,0)</f>
        <v>6412</v>
      </c>
      <c r="E16" s="62">
        <f t="shared" si="8"/>
        <v>31536</v>
      </c>
      <c r="F16" s="62">
        <f>VLOOKUP(B16,[1]Sheet1!$AF$1:$AJ$65536,5,0)</f>
        <v>2628</v>
      </c>
      <c r="G16" s="63">
        <f t="shared" si="8"/>
        <v>27960</v>
      </c>
      <c r="H16" s="62">
        <f>VLOOKUP(B16,[1]Sheet1!$AF$1:$AL$65536,7,0)</f>
        <v>2330</v>
      </c>
    </row>
    <row r="17" spans="1:8">
      <c r="A17" s="61">
        <v>10</v>
      </c>
      <c r="B17" s="62" t="s">
        <v>20</v>
      </c>
      <c r="C17" s="62">
        <f t="shared" ref="C17:G17" si="9">D17*12</f>
        <v>62316</v>
      </c>
      <c r="D17" s="62">
        <f>VLOOKUP(B17,[1]Sheet1!$AF$1:$AH$65536,3,0)</f>
        <v>5193</v>
      </c>
      <c r="E17" s="62">
        <f t="shared" si="9"/>
        <v>43428</v>
      </c>
      <c r="F17" s="62">
        <f>VLOOKUP(B17,[1]Sheet1!$AF$1:$AJ$65536,5,0)</f>
        <v>3619</v>
      </c>
      <c r="G17" s="63">
        <f t="shared" si="9"/>
        <v>25380</v>
      </c>
      <c r="H17" s="62">
        <f>VLOOKUP(B17,[1]Sheet1!$AF$1:$AL$65536,7,0)</f>
        <v>2115</v>
      </c>
    </row>
    <row r="18" spans="1:8">
      <c r="A18" s="61">
        <v>11</v>
      </c>
      <c r="B18" s="62" t="s">
        <v>21</v>
      </c>
      <c r="C18" s="62">
        <f t="shared" ref="C18:G18" si="10">D18*12</f>
        <v>32472</v>
      </c>
      <c r="D18" s="62">
        <f>VLOOKUP(B18,[1]Sheet1!$AF$1:$AH$65536,3,0)</f>
        <v>2706</v>
      </c>
      <c r="E18" s="62">
        <f t="shared" si="10"/>
        <v>32472</v>
      </c>
      <c r="F18" s="62">
        <f>VLOOKUP(B18,[1]Sheet1!$AF$1:$AJ$65536,5,0)</f>
        <v>2706</v>
      </c>
      <c r="G18" s="63">
        <f t="shared" si="10"/>
        <v>36372</v>
      </c>
      <c r="H18" s="62">
        <f>VLOOKUP(B18,[1]Sheet1!$AF$1:$AL$65536,7,0)</f>
        <v>3031</v>
      </c>
    </row>
    <row r="19" spans="1:8">
      <c r="A19" s="61">
        <v>12</v>
      </c>
      <c r="B19" s="62" t="s">
        <v>22</v>
      </c>
      <c r="C19" s="62">
        <f t="shared" ref="C19:G19" si="11">D19*12</f>
        <v>75528</v>
      </c>
      <c r="D19" s="62">
        <f>VLOOKUP(B19,[1]Sheet1!$AF$1:$AH$65536,3,0)</f>
        <v>6294</v>
      </c>
      <c r="E19" s="62">
        <f t="shared" si="11"/>
        <v>37764</v>
      </c>
      <c r="F19" s="62">
        <f>VLOOKUP(B19,[1]Sheet1!$AF$1:$AJ$65536,5,0)</f>
        <v>3147</v>
      </c>
      <c r="G19" s="63">
        <f t="shared" si="11"/>
        <v>21720</v>
      </c>
      <c r="H19" s="62">
        <f>VLOOKUP(B19,[1]Sheet1!$AF$1:$AL$65536,7,0)</f>
        <v>1810</v>
      </c>
    </row>
    <row r="20" spans="1:8">
      <c r="A20" s="61">
        <v>13</v>
      </c>
      <c r="B20" s="62" t="s">
        <v>23</v>
      </c>
      <c r="C20" s="62">
        <f t="shared" ref="C20:G20" si="12">D20*12</f>
        <v>37764</v>
      </c>
      <c r="D20" s="62">
        <f>VLOOKUP(B20,[1]Sheet1!$AF$1:$AH$65536,3,0)</f>
        <v>3147</v>
      </c>
      <c r="E20" s="62">
        <f t="shared" si="12"/>
        <v>37764</v>
      </c>
      <c r="F20" s="62">
        <f>VLOOKUP(B20,[1]Sheet1!$AF$1:$AJ$65536,5,0)</f>
        <v>3147</v>
      </c>
      <c r="G20" s="63">
        <f t="shared" si="12"/>
        <v>42300</v>
      </c>
      <c r="H20" s="62">
        <f>VLOOKUP(B20,[1]Sheet1!$AF$1:$AL$65536,7,0)</f>
        <v>3525</v>
      </c>
    </row>
    <row r="21" spans="1:8">
      <c r="A21" s="61">
        <v>14</v>
      </c>
      <c r="B21" s="62" t="s">
        <v>24</v>
      </c>
      <c r="C21" s="62">
        <f t="shared" ref="C21:G21" si="13">D21*12</f>
        <v>31236</v>
      </c>
      <c r="D21" s="62">
        <f>VLOOKUP(B21,[1]Sheet1!$AF$1:$AH$65536,3,0)</f>
        <v>2603</v>
      </c>
      <c r="E21" s="62">
        <f t="shared" si="13"/>
        <v>26100</v>
      </c>
      <c r="F21" s="62">
        <f>VLOOKUP(B21,[1]Sheet1!$AF$1:$AJ$65536,5,0)</f>
        <v>2175</v>
      </c>
      <c r="G21" s="63">
        <f t="shared" si="13"/>
        <v>21720</v>
      </c>
      <c r="H21" s="62">
        <f>VLOOKUP(B21,[1]Sheet1!$AF$1:$AL$65536,7,0)</f>
        <v>1810</v>
      </c>
    </row>
    <row r="22" spans="1:8">
      <c r="A22" s="61">
        <v>15</v>
      </c>
      <c r="B22" s="62" t="s">
        <v>25</v>
      </c>
      <c r="C22" s="62">
        <f t="shared" ref="C22:G22" si="14">D22*12</f>
        <v>31212</v>
      </c>
      <c r="D22" s="62">
        <f>VLOOKUP(B22,[1]Sheet1!$AF$1:$AH$65536,3,0)</f>
        <v>2601</v>
      </c>
      <c r="E22" s="62">
        <f t="shared" si="14"/>
        <v>24768</v>
      </c>
      <c r="F22" s="62">
        <f>VLOOKUP(B22,[1]Sheet1!$AF$1:$AJ$65536,5,0)</f>
        <v>2064</v>
      </c>
      <c r="G22" s="63">
        <f t="shared" si="14"/>
        <v>21720</v>
      </c>
      <c r="H22" s="62">
        <f>VLOOKUP(B22,[1]Sheet1!$AF$1:$AL$65536,7,0)</f>
        <v>1810</v>
      </c>
    </row>
    <row r="23" spans="1:8">
      <c r="A23" s="64" t="s">
        <v>26</v>
      </c>
      <c r="B23" s="54"/>
      <c r="C23" s="54"/>
      <c r="D23" s="54"/>
      <c r="E23" s="54"/>
      <c r="F23" s="54"/>
      <c r="G23" s="54"/>
      <c r="H23" s="54"/>
    </row>
    <row r="24" spans="1:8">
      <c r="A24" s="61">
        <v>16</v>
      </c>
      <c r="B24" s="62" t="s">
        <v>27</v>
      </c>
      <c r="C24" s="62">
        <f t="shared" ref="C24:G24" si="15">D24*12</f>
        <v>74244</v>
      </c>
      <c r="D24" s="62">
        <f>VLOOKUP(B24,[1]Sheet1!$AF$1:$AH$65536,3,0)</f>
        <v>6187</v>
      </c>
      <c r="E24" s="62">
        <f t="shared" si="15"/>
        <v>66036</v>
      </c>
      <c r="F24" s="62">
        <f>VLOOKUP(B24,[1]Sheet1!$AF$1:$AJ$65536,5,0)</f>
        <v>5503</v>
      </c>
      <c r="G24" s="63">
        <f t="shared" si="15"/>
        <v>60516</v>
      </c>
      <c r="H24" s="62">
        <f>VLOOKUP(B24,[1]Sheet1!$AF$1:$AL$65536,7,0)</f>
        <v>5043</v>
      </c>
    </row>
    <row r="25" spans="1:8">
      <c r="A25" s="61">
        <v>17</v>
      </c>
      <c r="B25" s="62" t="s">
        <v>28</v>
      </c>
      <c r="C25" s="62">
        <f t="shared" ref="C25:G25" si="16">D25*12</f>
        <v>45936</v>
      </c>
      <c r="D25" s="62">
        <f>VLOOKUP(B25,[1]Sheet1!$AF$1:$AH$65536,3,0)</f>
        <v>3828</v>
      </c>
      <c r="E25" s="62">
        <f t="shared" si="16"/>
        <v>24732</v>
      </c>
      <c r="F25" s="62">
        <f>VLOOKUP(B25,[1]Sheet1!$AF$1:$AJ$65536,5,0)</f>
        <v>2061</v>
      </c>
      <c r="G25" s="63">
        <f t="shared" si="16"/>
        <v>22164</v>
      </c>
      <c r="H25" s="62">
        <f>VLOOKUP(B25,[1]Sheet1!$AF$1:$AL$65536,7,0)</f>
        <v>1847</v>
      </c>
    </row>
    <row r="26" spans="1:8">
      <c r="A26" s="61">
        <v>18</v>
      </c>
      <c r="B26" s="62" t="s">
        <v>29</v>
      </c>
      <c r="C26" s="62">
        <f t="shared" ref="C26:G26" si="17">D26*12</f>
        <v>50340</v>
      </c>
      <c r="D26" s="62">
        <f>VLOOKUP(B26,[1]Sheet1!$AF$1:$AH$65536,3,0)</f>
        <v>4195</v>
      </c>
      <c r="E26" s="62">
        <f t="shared" si="17"/>
        <v>28320</v>
      </c>
      <c r="F26" s="62">
        <f>VLOOKUP(B26,[1]Sheet1!$AF$1:$AJ$65536,5,0)</f>
        <v>2360</v>
      </c>
      <c r="G26" s="63">
        <f t="shared" si="17"/>
        <v>24660</v>
      </c>
      <c r="H26" s="62">
        <f>VLOOKUP(B26,[1]Sheet1!$AF$1:$AL$65536,7,0)</f>
        <v>2055</v>
      </c>
    </row>
    <row r="27" spans="1:8">
      <c r="A27" s="61">
        <v>19</v>
      </c>
      <c r="B27" s="62" t="s">
        <v>30</v>
      </c>
      <c r="C27" s="62">
        <f t="shared" ref="C27:G27" si="18">D27*12</f>
        <v>59784</v>
      </c>
      <c r="D27" s="62">
        <f>VLOOKUP(B27,[1]Sheet1!$AF$1:$AH$65536,3,0)</f>
        <v>4982</v>
      </c>
      <c r="E27" s="62">
        <f t="shared" si="18"/>
        <v>55056</v>
      </c>
      <c r="F27" s="62">
        <f>VLOOKUP(B27,[1]Sheet1!$AF$1:$AJ$65536,5,0)</f>
        <v>4588</v>
      </c>
      <c r="G27" s="63">
        <f t="shared" si="18"/>
        <v>38712</v>
      </c>
      <c r="H27" s="62">
        <f>VLOOKUP(B27,[1]Sheet1!$AF$1:$AL$65536,7,0)</f>
        <v>3226</v>
      </c>
    </row>
    <row r="28" spans="1:8">
      <c r="A28" s="65" t="s">
        <v>31</v>
      </c>
      <c r="B28" s="54"/>
      <c r="C28" s="54"/>
      <c r="D28" s="54"/>
      <c r="E28" s="54"/>
      <c r="F28" s="54"/>
      <c r="G28" s="54"/>
      <c r="H28" s="54"/>
    </row>
    <row r="29" spans="1:8">
      <c r="A29" s="61">
        <v>20</v>
      </c>
      <c r="B29" s="62" t="s">
        <v>32</v>
      </c>
      <c r="C29" s="62">
        <f t="shared" ref="C29:G29" si="19">D29*12</f>
        <v>71832</v>
      </c>
      <c r="D29" s="62">
        <f>VLOOKUP(B29,[1]Sheet1!$AF$1:$AH$65536,3,0)</f>
        <v>5986</v>
      </c>
      <c r="E29" s="62">
        <f t="shared" si="19"/>
        <v>59568</v>
      </c>
      <c r="F29" s="62">
        <f>VLOOKUP(B29,[1]Sheet1!$AF$1:$AJ$65536,5,0)</f>
        <v>4964</v>
      </c>
      <c r="G29" s="63">
        <f t="shared" si="19"/>
        <v>56712</v>
      </c>
      <c r="H29" s="62">
        <f>VLOOKUP(B29,[1]Sheet1!$AF$1:$AL$65536,7,0)</f>
        <v>4726</v>
      </c>
    </row>
    <row r="30" spans="1:8">
      <c r="A30" s="61">
        <v>21</v>
      </c>
      <c r="B30" s="62" t="s">
        <v>33</v>
      </c>
      <c r="C30" s="62">
        <f t="shared" ref="C30:G30" si="20">D30*12</f>
        <v>56700</v>
      </c>
      <c r="D30" s="62">
        <f>VLOOKUP(B30,[1]Sheet1!$AF$1:$AH$65536,3,0)</f>
        <v>4725</v>
      </c>
      <c r="E30" s="62">
        <f t="shared" si="20"/>
        <v>40104</v>
      </c>
      <c r="F30" s="62">
        <f>VLOOKUP(B30,[1]Sheet1!$AF$1:$AJ$65536,5,0)</f>
        <v>3342</v>
      </c>
      <c r="G30" s="63">
        <f t="shared" si="20"/>
        <v>33408</v>
      </c>
      <c r="H30" s="62">
        <f>VLOOKUP(B30,[1]Sheet1!$AF$1:$AL$65536,7,0)</f>
        <v>2784</v>
      </c>
    </row>
    <row r="31" spans="1:8">
      <c r="A31" s="61">
        <v>22</v>
      </c>
      <c r="B31" s="62" t="s">
        <v>34</v>
      </c>
      <c r="C31" s="62">
        <f t="shared" ref="C31:G31" si="21">D31*12</f>
        <v>46992</v>
      </c>
      <c r="D31" s="62">
        <f>VLOOKUP(B31,[1]Sheet1!$AF$1:$AH$65536,3,0)</f>
        <v>3916</v>
      </c>
      <c r="E31" s="62">
        <f t="shared" si="21"/>
        <v>33972</v>
      </c>
      <c r="F31" s="62">
        <f>VLOOKUP(B31,[1]Sheet1!$AF$1:$AJ$65536,5,0)</f>
        <v>2831</v>
      </c>
      <c r="G31" s="63">
        <f t="shared" si="21"/>
        <v>35232</v>
      </c>
      <c r="H31" s="62">
        <f>VLOOKUP(B31,[1]Sheet1!$AF$1:$AL$65536,7,0)</f>
        <v>2936</v>
      </c>
    </row>
    <row r="32" spans="1:8">
      <c r="A32" s="61">
        <v>23</v>
      </c>
      <c r="B32" s="62" t="s">
        <v>35</v>
      </c>
      <c r="C32" s="62">
        <f t="shared" ref="C32:G32" si="22">D32*12</f>
        <v>31452</v>
      </c>
      <c r="D32" s="62">
        <f>VLOOKUP(B32,[1]Sheet1!$AF$1:$AH$65536,3,0)</f>
        <v>2621</v>
      </c>
      <c r="E32" s="62">
        <f t="shared" si="22"/>
        <v>29268</v>
      </c>
      <c r="F32" s="62">
        <f>VLOOKUP(B32,[1]Sheet1!$AF$1:$AJ$65536,5,0)</f>
        <v>2439</v>
      </c>
      <c r="G32" s="63">
        <f t="shared" si="22"/>
        <v>24744</v>
      </c>
      <c r="H32" s="62">
        <f>VLOOKUP(B32,[1]Sheet1!$AF$1:$AL$65536,7,0)</f>
        <v>2062</v>
      </c>
    </row>
    <row r="33" spans="1:8">
      <c r="A33" s="61">
        <v>24</v>
      </c>
      <c r="B33" s="62" t="s">
        <v>36</v>
      </c>
      <c r="C33" s="62">
        <f t="shared" ref="C33:G33" si="23">D33*12</f>
        <v>45936</v>
      </c>
      <c r="D33" s="62">
        <f>VLOOKUP(B33,[1]Sheet1!$AF$1:$AH$65536,3,0)</f>
        <v>3828</v>
      </c>
      <c r="E33" s="62">
        <f t="shared" si="23"/>
        <v>23892</v>
      </c>
      <c r="F33" s="62">
        <f>VLOOKUP(B33,[1]Sheet1!$AF$1:$AJ$65536,5,0)</f>
        <v>1991</v>
      </c>
      <c r="G33" s="63">
        <f t="shared" si="23"/>
        <v>22140</v>
      </c>
      <c r="H33" s="62">
        <f>VLOOKUP(B33,[1]Sheet1!$AF$1:$AL$65536,7,0)</f>
        <v>1845</v>
      </c>
    </row>
    <row r="34" spans="1:8">
      <c r="A34" s="61">
        <v>25</v>
      </c>
      <c r="B34" s="62" t="s">
        <v>37</v>
      </c>
      <c r="C34" s="62">
        <f t="shared" ref="C34:G34" si="24">D34*12</f>
        <v>70620</v>
      </c>
      <c r="D34" s="62">
        <f>VLOOKUP(B34,[1]Sheet1!$AF$1:$AH$65536,3,0)</f>
        <v>5885</v>
      </c>
      <c r="E34" s="62">
        <f t="shared" si="24"/>
        <v>50172</v>
      </c>
      <c r="F34" s="62">
        <f>VLOOKUP(B34,[1]Sheet1!$AF$1:$AJ$65536,5,0)</f>
        <v>4181</v>
      </c>
      <c r="G34" s="63">
        <f t="shared" si="24"/>
        <v>33300</v>
      </c>
      <c r="H34" s="62">
        <f>VLOOKUP(B34,[1]Sheet1!$AF$1:$AL$65536,7,0)</f>
        <v>2775</v>
      </c>
    </row>
    <row r="35" spans="1:8">
      <c r="A35" s="61">
        <v>26</v>
      </c>
      <c r="B35" s="62" t="s">
        <v>38</v>
      </c>
      <c r="C35" s="62">
        <f t="shared" ref="C35:G35" si="25">D35*12</f>
        <v>57324</v>
      </c>
      <c r="D35" s="62">
        <f>VLOOKUP(B35,[1]Sheet1!$AF$1:$AH$65536,3,0)</f>
        <v>4777</v>
      </c>
      <c r="E35" s="62">
        <f t="shared" si="25"/>
        <v>46980</v>
      </c>
      <c r="F35" s="62">
        <f>VLOOKUP(B35,[1]Sheet1!$AF$1:$AJ$65536,5,0)</f>
        <v>3915</v>
      </c>
      <c r="G35" s="63">
        <f t="shared" si="25"/>
        <v>31896</v>
      </c>
      <c r="H35" s="62">
        <f>VLOOKUP(B35,[1]Sheet1!$AF$1:$AL$65536,7,0)</f>
        <v>2658</v>
      </c>
    </row>
    <row r="36" spans="1:8">
      <c r="A36" s="61">
        <v>27</v>
      </c>
      <c r="B36" s="62" t="s">
        <v>39</v>
      </c>
      <c r="C36" s="62">
        <f t="shared" ref="C36:G36" si="26">D36*12</f>
        <v>71700</v>
      </c>
      <c r="D36" s="62">
        <f>VLOOKUP(B36,[1]Sheet1!$AF$1:$AH$65536,3,0)</f>
        <v>5975</v>
      </c>
      <c r="E36" s="62">
        <f t="shared" si="26"/>
        <v>66180</v>
      </c>
      <c r="F36" s="62">
        <f>VLOOKUP(B36,[1]Sheet1!$AF$1:$AJ$65536,5,0)</f>
        <v>5515</v>
      </c>
      <c r="G36" s="63">
        <f t="shared" si="26"/>
        <v>52488</v>
      </c>
      <c r="H36" s="62">
        <f>VLOOKUP(B36,[1]Sheet1!$AF$1:$AL$65536,7,0)</f>
        <v>4374</v>
      </c>
    </row>
    <row r="37" spans="1:8">
      <c r="A37" s="61">
        <v>28</v>
      </c>
      <c r="B37" s="62" t="s">
        <v>40</v>
      </c>
      <c r="C37" s="62">
        <f t="shared" ref="C37:G37" si="27">D37*12</f>
        <v>89676</v>
      </c>
      <c r="D37" s="62">
        <f>VLOOKUP(B37,[1]Sheet1!$AF$1:$AH$65536,3,0)</f>
        <v>7473</v>
      </c>
      <c r="E37" s="62">
        <f t="shared" si="27"/>
        <v>28320</v>
      </c>
      <c r="F37" s="62">
        <f>VLOOKUP(B37,[1]Sheet1!$AF$1:$AJ$65536,5,0)</f>
        <v>2360</v>
      </c>
      <c r="G37" s="63">
        <f t="shared" si="27"/>
        <v>25380</v>
      </c>
      <c r="H37" s="62">
        <f>VLOOKUP(B37,[1]Sheet1!$AF$1:$AL$65536,7,0)</f>
        <v>2115</v>
      </c>
    </row>
    <row r="38" spans="1:8">
      <c r="A38" s="61">
        <v>29</v>
      </c>
      <c r="B38" s="62" t="s">
        <v>41</v>
      </c>
      <c r="C38" s="62">
        <f t="shared" ref="C38:G38" si="28">D38*12</f>
        <v>75528</v>
      </c>
      <c r="D38" s="62">
        <f>VLOOKUP(B38,[1]Sheet1!$AF$1:$AH$65536,3,0)</f>
        <v>6294</v>
      </c>
      <c r="E38" s="62">
        <f t="shared" si="28"/>
        <v>28320</v>
      </c>
      <c r="F38" s="62">
        <f>VLOOKUP(B38,[1]Sheet1!$AF$1:$AJ$65536,5,0)</f>
        <v>2360</v>
      </c>
      <c r="G38" s="63">
        <f t="shared" si="28"/>
        <v>21720</v>
      </c>
      <c r="H38" s="62">
        <f>VLOOKUP(B38,[1]Sheet1!$AF$1:$AL$65536,7,0)</f>
        <v>1810</v>
      </c>
    </row>
    <row r="39" spans="1:8">
      <c r="A39" s="61">
        <v>30</v>
      </c>
      <c r="B39" s="62" t="s">
        <v>42</v>
      </c>
      <c r="C39" s="62">
        <f t="shared" ref="C39:G39" si="29">D39*12</f>
        <v>56652</v>
      </c>
      <c r="D39" s="62">
        <f>VLOOKUP(B39,[1]Sheet1!$AF$1:$AH$65536,3,0)</f>
        <v>4721</v>
      </c>
      <c r="E39" s="62">
        <f t="shared" si="29"/>
        <v>37764</v>
      </c>
      <c r="F39" s="62">
        <f>VLOOKUP(B39,[1]Sheet1!$AF$1:$AJ$65536,5,0)</f>
        <v>3147</v>
      </c>
      <c r="G39" s="63">
        <f t="shared" si="29"/>
        <v>31716</v>
      </c>
      <c r="H39" s="62">
        <f>VLOOKUP(B39,[1]Sheet1!$AF$1:$AL$65536,7,0)</f>
        <v>2643</v>
      </c>
    </row>
    <row r="40" spans="1:8">
      <c r="A40" s="61">
        <v>31</v>
      </c>
      <c r="B40" s="62" t="s">
        <v>43</v>
      </c>
      <c r="C40" s="62">
        <f t="shared" ref="C40:G40" si="30">D40*12</f>
        <v>44244</v>
      </c>
      <c r="D40" s="62">
        <f>VLOOKUP(B40,[1]Sheet1!$AF$1:$AH$65536,3,0)</f>
        <v>3687</v>
      </c>
      <c r="E40" s="62">
        <f t="shared" si="30"/>
        <v>33408</v>
      </c>
      <c r="F40" s="62">
        <f>VLOOKUP(B40,[1]Sheet1!$AF$1:$AJ$65536,5,0)</f>
        <v>2784</v>
      </c>
      <c r="G40" s="63">
        <f t="shared" si="30"/>
        <v>20400</v>
      </c>
      <c r="H40" s="62">
        <f>VLOOKUP(B40,[1]Sheet1!$AF$1:$AL$65536,7,0)</f>
        <v>1700</v>
      </c>
    </row>
    <row r="41" spans="1:8">
      <c r="A41" s="61">
        <v>32</v>
      </c>
      <c r="B41" s="62" t="s">
        <v>44</v>
      </c>
      <c r="C41" s="62">
        <f t="shared" ref="C41:G41" si="31">D41*12</f>
        <v>57552</v>
      </c>
      <c r="D41" s="62">
        <f>VLOOKUP(B41,[1]Sheet1!$AF$1:$AH$65536,3,0)</f>
        <v>4796</v>
      </c>
      <c r="E41" s="62">
        <f t="shared" si="31"/>
        <v>47532</v>
      </c>
      <c r="F41" s="62">
        <f>VLOOKUP(B41,[1]Sheet1!$AF$1:$AJ$65536,5,0)</f>
        <v>3961</v>
      </c>
      <c r="G41" s="63">
        <f t="shared" si="31"/>
        <v>38064</v>
      </c>
      <c r="H41" s="62">
        <f>VLOOKUP(B41,[1]Sheet1!$AF$1:$AL$65536,7,0)</f>
        <v>3172</v>
      </c>
    </row>
    <row r="42" spans="1:8">
      <c r="A42" s="61">
        <v>33</v>
      </c>
      <c r="B42" s="62" t="s">
        <v>45</v>
      </c>
      <c r="C42" s="62">
        <f t="shared" ref="C42:G42" si="32">D42*12</f>
        <v>57048</v>
      </c>
      <c r="D42" s="62">
        <f>VLOOKUP(B42,[1]Sheet1!$AF$1:$AH$65536,3,0)</f>
        <v>4754</v>
      </c>
      <c r="E42" s="62">
        <f t="shared" si="32"/>
        <v>33984</v>
      </c>
      <c r="F42" s="62">
        <f>VLOOKUP(B42,[1]Sheet1!$AF$1:$AJ$65536,5,0)</f>
        <v>2832</v>
      </c>
      <c r="G42" s="63">
        <f t="shared" si="32"/>
        <v>29604</v>
      </c>
      <c r="H42" s="62">
        <f>VLOOKUP(B42,[1]Sheet1!$AF$1:$AL$65536,7,0)</f>
        <v>2467</v>
      </c>
    </row>
    <row r="43" spans="1:8">
      <c r="A43" s="61">
        <v>34</v>
      </c>
      <c r="B43" s="62" t="s">
        <v>46</v>
      </c>
      <c r="C43" s="62">
        <f t="shared" ref="C43:G43" si="33">D43*12</f>
        <v>32172</v>
      </c>
      <c r="D43" s="62">
        <f>VLOOKUP(B43,[1]Sheet1!$AF$1:$AH$65536,3,0)</f>
        <v>2681</v>
      </c>
      <c r="E43" s="62">
        <f t="shared" si="33"/>
        <v>31320</v>
      </c>
      <c r="F43" s="62">
        <f>VLOOKUP(B43,[1]Sheet1!$AF$1:$AJ$65536,5,0)</f>
        <v>2610</v>
      </c>
      <c r="G43" s="63">
        <f t="shared" si="33"/>
        <v>33816</v>
      </c>
      <c r="H43" s="62">
        <f>VLOOKUP(B43,[1]Sheet1!$AF$1:$AL$65536,7,0)</f>
        <v>2818</v>
      </c>
    </row>
    <row r="44" spans="1:8">
      <c r="A44" s="61">
        <v>35</v>
      </c>
      <c r="B44" s="62" t="s">
        <v>47</v>
      </c>
      <c r="C44" s="62">
        <f t="shared" ref="C44:G44" si="34">D44*12</f>
        <v>39972</v>
      </c>
      <c r="D44" s="62">
        <f>VLOOKUP(B44,[1]Sheet1!$AF$1:$AH$65536,3,0)</f>
        <v>3331</v>
      </c>
      <c r="E44" s="62">
        <f t="shared" si="34"/>
        <v>36324</v>
      </c>
      <c r="F44" s="62">
        <f>VLOOKUP(B44,[1]Sheet1!$AF$1:$AJ$65536,5,0)</f>
        <v>3027</v>
      </c>
      <c r="G44" s="63">
        <f t="shared" si="34"/>
        <v>32208</v>
      </c>
      <c r="H44" s="62">
        <f>VLOOKUP(B44,[1]Sheet1!$AF$1:$AL$65536,7,0)</f>
        <v>2684</v>
      </c>
    </row>
    <row r="45" spans="1:8">
      <c r="A45" s="61">
        <v>36</v>
      </c>
      <c r="B45" s="62" t="s">
        <v>48</v>
      </c>
      <c r="C45" s="62">
        <f t="shared" ref="C45:G45" si="35">D45*12</f>
        <v>57912</v>
      </c>
      <c r="D45" s="62">
        <f>VLOOKUP(B45,[1]Sheet1!$AF$1:$AH$65536,3,0)</f>
        <v>4826</v>
      </c>
      <c r="E45" s="62">
        <f t="shared" si="35"/>
        <v>32664</v>
      </c>
      <c r="F45" s="62">
        <f>VLOOKUP(B45,[1]Sheet1!$AF$1:$AJ$65536,5,0)</f>
        <v>2722</v>
      </c>
      <c r="G45" s="63">
        <f t="shared" si="35"/>
        <v>21720</v>
      </c>
      <c r="H45" s="62">
        <f>VLOOKUP(B45,[1]Sheet1!$AF$1:$AL$65536,7,0)</f>
        <v>1810</v>
      </c>
    </row>
    <row r="46" spans="1:8">
      <c r="A46" s="61">
        <v>37</v>
      </c>
      <c r="B46" s="62" t="s">
        <v>49</v>
      </c>
      <c r="C46" s="62">
        <f t="shared" ref="C46:G46" si="36">D46*12</f>
        <v>87936</v>
      </c>
      <c r="D46" s="62">
        <f>VLOOKUP(B46,[1]Sheet1!$AF$1:$AH$65536,3,0)</f>
        <v>7328</v>
      </c>
      <c r="E46" s="62">
        <f t="shared" si="36"/>
        <v>73296</v>
      </c>
      <c r="F46" s="62">
        <f>VLOOKUP(B46,[1]Sheet1!$AF$1:$AJ$65536,5,0)</f>
        <v>6108</v>
      </c>
      <c r="G46" s="63">
        <f t="shared" si="36"/>
        <v>44904</v>
      </c>
      <c r="H46" s="62">
        <f>VLOOKUP(B46,[1]Sheet1!$AF$1:$AL$65536,7,0)</f>
        <v>3742</v>
      </c>
    </row>
    <row r="47" spans="1:8">
      <c r="A47" s="61">
        <v>38</v>
      </c>
      <c r="B47" s="62" t="s">
        <v>50</v>
      </c>
      <c r="C47" s="62">
        <f t="shared" ref="C47:G47" si="37">D47*12</f>
        <v>60612</v>
      </c>
      <c r="D47" s="62">
        <f>VLOOKUP(B47,[1]Sheet1!$AF$1:$AH$65536,3,0)</f>
        <v>5051</v>
      </c>
      <c r="E47" s="62">
        <f t="shared" si="37"/>
        <v>40656</v>
      </c>
      <c r="F47" s="62">
        <f>VLOOKUP(B47,[1]Sheet1!$AF$1:$AJ$65536,5,0)</f>
        <v>3388</v>
      </c>
      <c r="G47" s="63">
        <f t="shared" si="37"/>
        <v>37920</v>
      </c>
      <c r="H47" s="62">
        <f>VLOOKUP(B47,[1]Sheet1!$AF$1:$AL$65536,7,0)</f>
        <v>3160</v>
      </c>
    </row>
    <row r="48" spans="1:8">
      <c r="A48" s="61">
        <v>39</v>
      </c>
      <c r="B48" s="62" t="s">
        <v>51</v>
      </c>
      <c r="C48" s="62">
        <f t="shared" ref="C48:G48" si="38">D48*12</f>
        <v>56364</v>
      </c>
      <c r="D48" s="62">
        <f>VLOOKUP(B48,[1]Sheet1!$AF$1:$AH$65536,3,0)</f>
        <v>4697</v>
      </c>
      <c r="E48" s="62">
        <f t="shared" si="38"/>
        <v>35400</v>
      </c>
      <c r="F48" s="62">
        <f>VLOOKUP(B48,[1]Sheet1!$AF$1:$AJ$65536,5,0)</f>
        <v>2950</v>
      </c>
      <c r="G48" s="63">
        <f t="shared" si="38"/>
        <v>27288</v>
      </c>
      <c r="H48" s="62">
        <f>VLOOKUP(B48,[1]Sheet1!$AF$1:$AL$65536,7,0)</f>
        <v>2274</v>
      </c>
    </row>
    <row r="49" spans="1:8">
      <c r="A49" s="61">
        <v>40</v>
      </c>
      <c r="B49" s="62" t="s">
        <v>52</v>
      </c>
      <c r="C49" s="62">
        <f t="shared" ref="C49:G49" si="39">D49*12</f>
        <v>50340</v>
      </c>
      <c r="D49" s="62">
        <f>VLOOKUP(B49,[1]Sheet1!$AF$1:$AH$65536,3,0)</f>
        <v>4195</v>
      </c>
      <c r="E49" s="62">
        <f t="shared" si="39"/>
        <v>40092</v>
      </c>
      <c r="F49" s="62">
        <f>VLOOKUP(B49,[1]Sheet1!$AF$1:$AJ$65536,5,0)</f>
        <v>3341</v>
      </c>
      <c r="G49" s="63">
        <f t="shared" si="39"/>
        <v>22020</v>
      </c>
      <c r="H49" s="62">
        <f>VLOOKUP(B49,[1]Sheet1!$AF$1:$AL$65536,7,0)</f>
        <v>1835</v>
      </c>
    </row>
    <row r="50" spans="1:8">
      <c r="A50" s="61">
        <v>41</v>
      </c>
      <c r="B50" s="62" t="s">
        <v>53</v>
      </c>
      <c r="C50" s="62">
        <f t="shared" ref="C50:G50" si="40">D50*12</f>
        <v>60576</v>
      </c>
      <c r="D50" s="62">
        <f>VLOOKUP(B50,[1]Sheet1!$AF$1:$AH$65536,3,0)</f>
        <v>5048</v>
      </c>
      <c r="E50" s="62">
        <f t="shared" si="40"/>
        <v>38652</v>
      </c>
      <c r="F50" s="62">
        <f>VLOOKUP(B50,[1]Sheet1!$AF$1:$AJ$65536,5,0)</f>
        <v>3221</v>
      </c>
      <c r="G50" s="63">
        <f t="shared" si="40"/>
        <v>24852</v>
      </c>
      <c r="H50" s="62">
        <f>VLOOKUP(B50,[1]Sheet1!$AF$1:$AL$65536,7,0)</f>
        <v>2071</v>
      </c>
    </row>
    <row r="51" spans="1:8">
      <c r="A51" s="61">
        <v>42</v>
      </c>
      <c r="B51" s="62" t="s">
        <v>54</v>
      </c>
      <c r="C51" s="62">
        <f t="shared" ref="C51:G51" si="41">D51*12</f>
        <v>60576</v>
      </c>
      <c r="D51" s="62">
        <f>VLOOKUP(B51,[1]Sheet1!$AF$1:$AH$65536,3,0)</f>
        <v>5048</v>
      </c>
      <c r="E51" s="62">
        <f t="shared" si="41"/>
        <v>46056</v>
      </c>
      <c r="F51" s="62">
        <f>VLOOKUP(B51,[1]Sheet1!$AF$1:$AJ$65536,5,0)</f>
        <v>3838</v>
      </c>
      <c r="G51" s="63">
        <f t="shared" si="41"/>
        <v>25152</v>
      </c>
      <c r="H51" s="62">
        <f>VLOOKUP(B51,[1]Sheet1!$AF$1:$AL$65536,7,0)</f>
        <v>2096</v>
      </c>
    </row>
    <row r="52" spans="1:8">
      <c r="A52" s="61">
        <v>43</v>
      </c>
      <c r="B52" s="62" t="s">
        <v>55</v>
      </c>
      <c r="C52" s="62">
        <f t="shared" ref="C52:G52" si="42">D52*12</f>
        <v>34044</v>
      </c>
      <c r="D52" s="62">
        <f>VLOOKUP(B52,[1]Sheet1!$AF$1:$AH$65536,3,0)</f>
        <v>2837</v>
      </c>
      <c r="E52" s="62">
        <f t="shared" si="42"/>
        <v>28044</v>
      </c>
      <c r="F52" s="62">
        <f>VLOOKUP(B52,[1]Sheet1!$AF$1:$AJ$65536,5,0)</f>
        <v>2337</v>
      </c>
      <c r="G52" s="63">
        <f t="shared" si="42"/>
        <v>24828</v>
      </c>
      <c r="H52" s="62">
        <f>VLOOKUP(B52,[1]Sheet1!$AF$1:$AL$65536,7,0)</f>
        <v>2069</v>
      </c>
    </row>
    <row r="53" spans="1:8">
      <c r="A53" s="61">
        <v>44</v>
      </c>
      <c r="B53" s="62" t="s">
        <v>56</v>
      </c>
      <c r="C53" s="62">
        <f t="shared" ref="C53:G53" si="43">D53*12</f>
        <v>55500</v>
      </c>
      <c r="D53" s="62">
        <f>VLOOKUP(B53,[1]Sheet1!$AF$1:$AH$65536,3,0)</f>
        <v>4625</v>
      </c>
      <c r="E53" s="62">
        <f t="shared" si="43"/>
        <v>38652</v>
      </c>
      <c r="F53" s="62">
        <f>VLOOKUP(B53,[1]Sheet1!$AF$1:$AJ$65536,5,0)</f>
        <v>3221</v>
      </c>
      <c r="G53" s="63">
        <f t="shared" si="43"/>
        <v>24852</v>
      </c>
      <c r="H53" s="62">
        <f>VLOOKUP(B53,[1]Sheet1!$AF$1:$AL$65536,7,0)</f>
        <v>2071</v>
      </c>
    </row>
    <row r="54" spans="1:8">
      <c r="A54" s="61">
        <v>45</v>
      </c>
      <c r="B54" s="62" t="s">
        <v>57</v>
      </c>
      <c r="C54" s="62">
        <f t="shared" ref="C54:G54" si="44">D54*12</f>
        <v>30216</v>
      </c>
      <c r="D54" s="62">
        <f>VLOOKUP(B54,[1]Sheet1!$AF$1:$AH$65536,3,0)</f>
        <v>2518</v>
      </c>
      <c r="E54" s="62">
        <f t="shared" si="44"/>
        <v>25680</v>
      </c>
      <c r="F54" s="62">
        <f>VLOOKUP(B54,[1]Sheet1!$AF$1:$AJ$65536,5,0)</f>
        <v>2140</v>
      </c>
      <c r="G54" s="63">
        <f t="shared" si="44"/>
        <v>21720</v>
      </c>
      <c r="H54" s="62">
        <f>VLOOKUP(B54,[1]Sheet1!$AF$1:$AL$65536,7,0)</f>
        <v>1810</v>
      </c>
    </row>
    <row r="55" spans="1:8">
      <c r="A55" s="61">
        <v>46</v>
      </c>
      <c r="B55" s="62" t="s">
        <v>58</v>
      </c>
      <c r="C55" s="62">
        <f t="shared" ref="C55:G55" si="45">D55*12</f>
        <v>56652</v>
      </c>
      <c r="D55" s="62">
        <f>VLOOKUP(B55,[1]Sheet1!$AF$1:$AH$65536,3,0)</f>
        <v>4721</v>
      </c>
      <c r="E55" s="62">
        <f t="shared" si="45"/>
        <v>50340</v>
      </c>
      <c r="F55" s="62">
        <f>VLOOKUP(B55,[1]Sheet1!$AF$1:$AJ$65536,5,0)</f>
        <v>4195</v>
      </c>
      <c r="G55" s="63">
        <f t="shared" si="45"/>
        <v>26208</v>
      </c>
      <c r="H55" s="62">
        <f>VLOOKUP(B55,[1]Sheet1!$AF$1:$AL$65536,7,0)</f>
        <v>2184</v>
      </c>
    </row>
    <row r="56" spans="1:8">
      <c r="A56" s="61">
        <v>47</v>
      </c>
      <c r="B56" s="62" t="s">
        <v>59</v>
      </c>
      <c r="C56" s="62">
        <f t="shared" ref="C56:G56" si="46">D56*12</f>
        <v>39576</v>
      </c>
      <c r="D56" s="62">
        <f>VLOOKUP(B56,[1]Sheet1!$AF$1:$AH$65536,3,0)</f>
        <v>3298</v>
      </c>
      <c r="E56" s="62">
        <f t="shared" si="46"/>
        <v>34596</v>
      </c>
      <c r="F56" s="62">
        <f>VLOOKUP(B56,[1]Sheet1!$AF$1:$AJ$65536,5,0)</f>
        <v>2883</v>
      </c>
      <c r="G56" s="63">
        <f t="shared" si="46"/>
        <v>31716</v>
      </c>
      <c r="H56" s="62">
        <f>VLOOKUP(B56,[1]Sheet1!$AF$1:$AL$65536,7,0)</f>
        <v>2643</v>
      </c>
    </row>
    <row r="57" spans="1:8">
      <c r="A57" s="61">
        <v>48</v>
      </c>
      <c r="B57" s="62" t="s">
        <v>60</v>
      </c>
      <c r="C57" s="62">
        <f t="shared" ref="C57:G57" si="47">D57*12</f>
        <v>77904</v>
      </c>
      <c r="D57" s="62">
        <f>VLOOKUP(B57,[1]Sheet1!$AF$1:$AH$65536,3,0)</f>
        <v>6492</v>
      </c>
      <c r="E57" s="62">
        <f t="shared" si="47"/>
        <v>28320</v>
      </c>
      <c r="F57" s="62">
        <f>VLOOKUP(B57,[1]Sheet1!$AF$1:$AJ$65536,5,0)</f>
        <v>2360</v>
      </c>
      <c r="G57" s="63">
        <f t="shared" si="47"/>
        <v>21720</v>
      </c>
      <c r="H57" s="62">
        <f>VLOOKUP(B57,[1]Sheet1!$AF$1:$AL$65536,7,0)</f>
        <v>1810</v>
      </c>
    </row>
    <row r="58" spans="1:8">
      <c r="A58" s="61">
        <v>49</v>
      </c>
      <c r="B58" s="62" t="s">
        <v>61</v>
      </c>
      <c r="C58" s="62">
        <f t="shared" ref="C58:G58" si="48">D58*12</f>
        <v>37764</v>
      </c>
      <c r="D58" s="62">
        <f>VLOOKUP(B58,[1]Sheet1!$AF$1:$AH$65536,3,0)</f>
        <v>3147</v>
      </c>
      <c r="E58" s="62">
        <f t="shared" si="48"/>
        <v>26436</v>
      </c>
      <c r="F58" s="62">
        <f>VLOOKUP(B58,[1]Sheet1!$AF$1:$AJ$65536,5,0)</f>
        <v>2203</v>
      </c>
      <c r="G58" s="63">
        <f t="shared" si="48"/>
        <v>21720</v>
      </c>
      <c r="H58" s="62">
        <f>VLOOKUP(B58,[1]Sheet1!$AF$1:$AL$65536,7,0)</f>
        <v>1810</v>
      </c>
    </row>
    <row r="59" spans="1:8">
      <c r="A59" s="61">
        <v>50</v>
      </c>
      <c r="B59" s="62" t="s">
        <v>62</v>
      </c>
      <c r="C59" s="62">
        <f t="shared" ref="C59:G59" si="49">D59*12</f>
        <v>66084</v>
      </c>
      <c r="D59" s="62">
        <f>VLOOKUP(B59,[1]Sheet1!$AF$1:$AH$65536,3,0)</f>
        <v>5507</v>
      </c>
      <c r="E59" s="62">
        <f t="shared" si="49"/>
        <v>40884</v>
      </c>
      <c r="F59" s="62">
        <f>VLOOKUP(B59,[1]Sheet1!$AF$1:$AJ$65536,5,0)</f>
        <v>3407</v>
      </c>
      <c r="G59" s="63">
        <f t="shared" si="49"/>
        <v>31200</v>
      </c>
      <c r="H59" s="62">
        <f>VLOOKUP(B59,[1]Sheet1!$AF$1:$AL$65536,7,0)</f>
        <v>2600</v>
      </c>
    </row>
    <row r="60" spans="1:8">
      <c r="A60" s="61">
        <v>51</v>
      </c>
      <c r="B60" s="62" t="s">
        <v>63</v>
      </c>
      <c r="C60" s="62">
        <f t="shared" ref="C60:G60" si="50">D60*12</f>
        <v>71748</v>
      </c>
      <c r="D60" s="62">
        <f>VLOOKUP(B60,[1]Sheet1!$AF$1:$AH$65536,3,0)</f>
        <v>5979</v>
      </c>
      <c r="E60" s="62">
        <f t="shared" si="50"/>
        <v>33984</v>
      </c>
      <c r="F60" s="62">
        <f>VLOOKUP(B60,[1]Sheet1!$AF$1:$AJ$65536,5,0)</f>
        <v>2832</v>
      </c>
      <c r="G60" s="63">
        <f t="shared" si="50"/>
        <v>27912</v>
      </c>
      <c r="H60" s="62">
        <f>VLOOKUP(B60,[1]Sheet1!$AF$1:$AL$65536,7,0)</f>
        <v>2326</v>
      </c>
    </row>
    <row r="61" spans="1:8">
      <c r="A61" s="61">
        <v>52</v>
      </c>
      <c r="B61" s="62" t="s">
        <v>64</v>
      </c>
      <c r="C61" s="62">
        <f t="shared" ref="C61:G61" si="51">D61*12</f>
        <v>77412</v>
      </c>
      <c r="D61" s="62">
        <f>VLOOKUP(B61,[1]Sheet1!$AF$1:$AH$65536,3,0)</f>
        <v>6451</v>
      </c>
      <c r="E61" s="62">
        <f t="shared" si="51"/>
        <v>36816</v>
      </c>
      <c r="F61" s="62">
        <f>VLOOKUP(B61,[1]Sheet1!$AF$1:$AJ$65536,5,0)</f>
        <v>3068</v>
      </c>
      <c r="G61" s="63">
        <f t="shared" si="51"/>
        <v>24636</v>
      </c>
      <c r="H61" s="62">
        <f>VLOOKUP(B61,[1]Sheet1!$AF$1:$AL$65536,7,0)</f>
        <v>2053</v>
      </c>
    </row>
    <row r="62" spans="1:8">
      <c r="A62" s="61">
        <v>53</v>
      </c>
      <c r="B62" s="62" t="s">
        <v>65</v>
      </c>
      <c r="C62" s="62">
        <f t="shared" ref="C62:G62" si="52">D62*12</f>
        <v>35688</v>
      </c>
      <c r="D62" s="62">
        <f>VLOOKUP(B62,[1]Sheet1!$AF$1:$AH$65536,3,0)</f>
        <v>2974</v>
      </c>
      <c r="E62" s="62">
        <f t="shared" si="52"/>
        <v>28224</v>
      </c>
      <c r="F62" s="62">
        <f>VLOOKUP(B62,[1]Sheet1!$AF$1:$AJ$65536,5,0)</f>
        <v>2352</v>
      </c>
      <c r="G62" s="63">
        <f t="shared" si="52"/>
        <v>21720</v>
      </c>
      <c r="H62" s="62">
        <f>VLOOKUP(B62,[1]Sheet1!$AF$1:$AL$65536,7,0)</f>
        <v>1810</v>
      </c>
    </row>
    <row r="63" spans="1:8">
      <c r="A63" s="61">
        <v>54</v>
      </c>
      <c r="B63" s="62" t="s">
        <v>66</v>
      </c>
      <c r="C63" s="62">
        <f t="shared" ref="C63:G63" si="53">D63*12</f>
        <v>33156</v>
      </c>
      <c r="D63" s="62">
        <f>VLOOKUP(B63,[1]Sheet1!$AF$1:$AH$65536,3,0)</f>
        <v>2763</v>
      </c>
      <c r="E63" s="62">
        <f t="shared" si="53"/>
        <v>25176</v>
      </c>
      <c r="F63" s="62">
        <f>VLOOKUP(B63,[1]Sheet1!$AF$1:$AJ$65536,5,0)</f>
        <v>2098</v>
      </c>
      <c r="G63" s="63">
        <f t="shared" si="53"/>
        <v>23268</v>
      </c>
      <c r="H63" s="62">
        <f>VLOOKUP(B63,[1]Sheet1!$AF$1:$AL$65536,7,0)</f>
        <v>1939</v>
      </c>
    </row>
    <row r="64" spans="1:8">
      <c r="A64" s="61">
        <v>55</v>
      </c>
      <c r="B64" s="62" t="s">
        <v>67</v>
      </c>
      <c r="C64" s="62">
        <f t="shared" ref="C64:G64" si="54">D64*12</f>
        <v>45528</v>
      </c>
      <c r="D64" s="62">
        <f>VLOOKUP(B64,[1]Sheet1!$AF$1:$AH$65536,3,0)</f>
        <v>3794</v>
      </c>
      <c r="E64" s="62">
        <f t="shared" si="54"/>
        <v>28572</v>
      </c>
      <c r="F64" s="62">
        <f>VLOOKUP(B64,[1]Sheet1!$AF$1:$AJ$65536,5,0)</f>
        <v>2381</v>
      </c>
      <c r="G64" s="63">
        <f t="shared" si="54"/>
        <v>25164</v>
      </c>
      <c r="H64" s="62">
        <f>VLOOKUP(B64,[1]Sheet1!$AF$1:$AL$65536,7,0)</f>
        <v>2097</v>
      </c>
    </row>
    <row r="65" spans="1:8">
      <c r="A65" s="61">
        <v>56</v>
      </c>
      <c r="B65" s="62" t="s">
        <v>68</v>
      </c>
      <c r="C65" s="62">
        <f t="shared" ref="C65:G65" si="55">D65*12</f>
        <v>31452</v>
      </c>
      <c r="D65" s="62">
        <f>VLOOKUP(B65,[1]Sheet1!$AF$1:$AH$65536,3,0)</f>
        <v>2621</v>
      </c>
      <c r="E65" s="62">
        <f t="shared" si="55"/>
        <v>25092</v>
      </c>
      <c r="F65" s="62">
        <f>VLOOKUP(B65,[1]Sheet1!$AF$1:$AJ$65536,5,0)</f>
        <v>2091</v>
      </c>
      <c r="G65" s="63">
        <f t="shared" si="55"/>
        <v>22896</v>
      </c>
      <c r="H65" s="62">
        <f>VLOOKUP(B65,[1]Sheet1!$AF$1:$AL$65536,7,0)</f>
        <v>1908</v>
      </c>
    </row>
    <row r="66" spans="1:8">
      <c r="A66" s="61">
        <v>57</v>
      </c>
      <c r="B66" s="62" t="s">
        <v>69</v>
      </c>
      <c r="C66" s="62">
        <f t="shared" ref="C66:G66" si="56">D66*12</f>
        <v>38388</v>
      </c>
      <c r="D66" s="62">
        <f>VLOOKUP(B66,[1]Sheet1!$AF$1:$AH$65536,3,0)</f>
        <v>3199</v>
      </c>
      <c r="E66" s="62">
        <f t="shared" si="56"/>
        <v>25344</v>
      </c>
      <c r="F66" s="62">
        <f>VLOOKUP(B66,[1]Sheet1!$AF$1:$AJ$65536,5,0)</f>
        <v>2112</v>
      </c>
      <c r="G66" s="63">
        <f t="shared" si="56"/>
        <v>24264</v>
      </c>
      <c r="H66" s="62">
        <f>VLOOKUP(B66,[1]Sheet1!$AF$1:$AL$65536,7,0)</f>
        <v>2022</v>
      </c>
    </row>
    <row r="67" spans="1:8">
      <c r="A67" s="61">
        <v>58</v>
      </c>
      <c r="B67" s="62" t="s">
        <v>70</v>
      </c>
      <c r="C67" s="62">
        <f t="shared" ref="C67:G67" si="57">D67*12</f>
        <v>56652</v>
      </c>
      <c r="D67" s="62">
        <f>VLOOKUP(B67,[1]Sheet1!$AF$1:$AH$65536,3,0)</f>
        <v>4721</v>
      </c>
      <c r="E67" s="62">
        <f t="shared" si="57"/>
        <v>26796</v>
      </c>
      <c r="F67" s="62">
        <f>VLOOKUP(B67,[1]Sheet1!$AF$1:$AJ$65536,5,0)</f>
        <v>2233</v>
      </c>
      <c r="G67" s="63">
        <f t="shared" si="57"/>
        <v>21720</v>
      </c>
      <c r="H67" s="62">
        <f>VLOOKUP(B67,[1]Sheet1!$AF$1:$AL$65536,7,0)</f>
        <v>1810</v>
      </c>
    </row>
    <row r="68" spans="1:8">
      <c r="A68" s="61">
        <v>59</v>
      </c>
      <c r="B68" s="62" t="s">
        <v>71</v>
      </c>
      <c r="C68" s="62">
        <f t="shared" ref="C68:G68" si="58">D68*12</f>
        <v>76776</v>
      </c>
      <c r="D68" s="62">
        <f>VLOOKUP(B68,[1]Sheet1!$AF$1:$AH$65536,3,0)</f>
        <v>6398</v>
      </c>
      <c r="E68" s="62">
        <f t="shared" si="58"/>
        <v>46980</v>
      </c>
      <c r="F68" s="62">
        <f>VLOOKUP(B68,[1]Sheet1!$AF$1:$AJ$65536,5,0)</f>
        <v>3915</v>
      </c>
      <c r="G68" s="63">
        <f t="shared" si="58"/>
        <v>21720</v>
      </c>
      <c r="H68" s="62">
        <f>VLOOKUP(B68,[1]Sheet1!$AF$1:$AL$65536,7,0)</f>
        <v>1810</v>
      </c>
    </row>
    <row r="69" ht="28.5" spans="1:8">
      <c r="A69" s="61">
        <v>60</v>
      </c>
      <c r="B69" s="62" t="s">
        <v>72</v>
      </c>
      <c r="C69" s="62">
        <f t="shared" ref="C69:G69" si="59">D69*12</f>
        <v>38544</v>
      </c>
      <c r="D69" s="62">
        <f>VLOOKUP(B69,[1]Sheet1!$AF$1:$AH$65536,3,0)</f>
        <v>3212</v>
      </c>
      <c r="E69" s="62">
        <f t="shared" si="59"/>
        <v>32292</v>
      </c>
      <c r="F69" s="62">
        <f>VLOOKUP(B69,[1]Sheet1!$AF$1:$AJ$65536,5,0)</f>
        <v>2691</v>
      </c>
      <c r="G69" s="63">
        <f t="shared" si="59"/>
        <v>28236</v>
      </c>
      <c r="H69" s="62">
        <f>VLOOKUP(B69,[1]Sheet1!$AF$1:$AL$65536,7,0)</f>
        <v>2353</v>
      </c>
    </row>
    <row r="70" spans="1:8">
      <c r="A70" s="61">
        <v>61</v>
      </c>
      <c r="B70" s="62" t="s">
        <v>73</v>
      </c>
      <c r="C70" s="62">
        <f t="shared" ref="C70:G70" si="60">D70*12</f>
        <v>49092</v>
      </c>
      <c r="D70" s="62">
        <f>VLOOKUP(B70,[1]Sheet1!$AF$1:$AH$65536,3,0)</f>
        <v>4091</v>
      </c>
      <c r="E70" s="62">
        <f t="shared" si="60"/>
        <v>53724</v>
      </c>
      <c r="F70" s="62">
        <f>VLOOKUP(B70,[1]Sheet1!$AF$1:$AJ$65536,5,0)</f>
        <v>4477</v>
      </c>
      <c r="G70" s="63">
        <f t="shared" si="60"/>
        <v>58368</v>
      </c>
      <c r="H70" s="62">
        <f>VLOOKUP(B70,[1]Sheet1!$AF$1:$AL$65536,7,0)</f>
        <v>4864</v>
      </c>
    </row>
    <row r="71" spans="1:8">
      <c r="A71" s="61">
        <v>62</v>
      </c>
      <c r="B71" s="62" t="s">
        <v>74</v>
      </c>
      <c r="C71" s="62">
        <f t="shared" ref="C71:G71" si="61">D71*12</f>
        <v>37176</v>
      </c>
      <c r="D71" s="62">
        <f>VLOOKUP(B71,[1]Sheet1!$AF$1:$AH$65536,3,0)</f>
        <v>3098</v>
      </c>
      <c r="E71" s="62">
        <f t="shared" si="61"/>
        <v>27552</v>
      </c>
      <c r="F71" s="62">
        <f>VLOOKUP(B71,[1]Sheet1!$AF$1:$AJ$65536,5,0)</f>
        <v>2296</v>
      </c>
      <c r="G71" s="63">
        <f t="shared" si="61"/>
        <v>21456</v>
      </c>
      <c r="H71" s="62">
        <f>VLOOKUP(B71,[1]Sheet1!$AF$1:$AL$65536,7,0)</f>
        <v>1788</v>
      </c>
    </row>
    <row r="72" spans="1:8">
      <c r="A72" s="61">
        <v>63</v>
      </c>
      <c r="B72" s="62" t="s">
        <v>75</v>
      </c>
      <c r="C72" s="62">
        <f t="shared" ref="C72:G72" si="62">D72*12</f>
        <v>56652</v>
      </c>
      <c r="D72" s="62">
        <f>VLOOKUP(B72,[1]Sheet1!$AF$1:$AH$65536,3,0)</f>
        <v>4721</v>
      </c>
      <c r="E72" s="62">
        <f t="shared" si="62"/>
        <v>40896</v>
      </c>
      <c r="F72" s="62">
        <f>VLOOKUP(B72,[1]Sheet1!$AF$1:$AJ$65536,5,0)</f>
        <v>3408</v>
      </c>
      <c r="G72" s="63">
        <f t="shared" si="62"/>
        <v>37008</v>
      </c>
      <c r="H72" s="62">
        <f>VLOOKUP(B72,[1]Sheet1!$AF$1:$AL$65536,7,0)</f>
        <v>3084</v>
      </c>
    </row>
    <row r="73" spans="1:8">
      <c r="A73" s="61">
        <v>64</v>
      </c>
      <c r="B73" s="62" t="s">
        <v>76</v>
      </c>
      <c r="C73" s="62">
        <f t="shared" ref="C73:G73" si="63">D73*12</f>
        <v>38544</v>
      </c>
      <c r="D73" s="62">
        <f>VLOOKUP(B73,[1]Sheet1!$AF$1:$AH$65536,3,0)</f>
        <v>3212</v>
      </c>
      <c r="E73" s="62">
        <f t="shared" si="63"/>
        <v>32292</v>
      </c>
      <c r="F73" s="62">
        <f>VLOOKUP(B73,[1]Sheet1!$AF$1:$AJ$65536,5,0)</f>
        <v>2691</v>
      </c>
      <c r="G73" s="63">
        <f t="shared" si="63"/>
        <v>28236</v>
      </c>
      <c r="H73" s="62">
        <f>VLOOKUP(B73,[1]Sheet1!$AF$1:$AL$65536,7,0)</f>
        <v>2353</v>
      </c>
    </row>
    <row r="74" ht="28.5" spans="1:8">
      <c r="A74" s="61">
        <v>65</v>
      </c>
      <c r="B74" s="62" t="s">
        <v>77</v>
      </c>
      <c r="C74" s="62">
        <f t="shared" ref="C74:G74" si="64">D74*12</f>
        <v>51864</v>
      </c>
      <c r="D74" s="62">
        <f>VLOOKUP(B74,[1]Sheet1!$AF$1:$AH$65536,3,0)</f>
        <v>4322</v>
      </c>
      <c r="E74" s="62">
        <f t="shared" si="64"/>
        <v>43788</v>
      </c>
      <c r="F74" s="62">
        <f>VLOOKUP(B74,[1]Sheet1!$AF$1:$AJ$65536,5,0)</f>
        <v>3649</v>
      </c>
      <c r="G74" s="63">
        <f t="shared" si="64"/>
        <v>24324</v>
      </c>
      <c r="H74" s="62">
        <f>VLOOKUP(B74,[1]Sheet1!$AF$1:$AL$65536,7,0)</f>
        <v>2027</v>
      </c>
    </row>
    <row r="75" spans="1:8">
      <c r="A75" s="61">
        <v>66</v>
      </c>
      <c r="B75" s="62" t="s">
        <v>78</v>
      </c>
      <c r="C75" s="62">
        <f t="shared" ref="C75:G75" si="65">D75*12</f>
        <v>33408</v>
      </c>
      <c r="D75" s="62">
        <f>VLOOKUP(B75,[1]Sheet1!$AF$1:$AH$65536,3,0)</f>
        <v>2784</v>
      </c>
      <c r="E75" s="62">
        <f t="shared" si="65"/>
        <v>24300</v>
      </c>
      <c r="F75" s="62">
        <f>VLOOKUP(B75,[1]Sheet1!$AF$1:$AJ$65536,5,0)</f>
        <v>2025</v>
      </c>
      <c r="G75" s="63">
        <f t="shared" si="65"/>
        <v>22980</v>
      </c>
      <c r="H75" s="62">
        <f>VLOOKUP(B75,[1]Sheet1!$AF$1:$AL$65536,7,0)</f>
        <v>1915</v>
      </c>
    </row>
    <row r="76" spans="1:8">
      <c r="A76" s="61">
        <v>67</v>
      </c>
      <c r="B76" s="62" t="s">
        <v>79</v>
      </c>
      <c r="C76" s="62">
        <f t="shared" ref="C76:G76" si="66">D76*12</f>
        <v>48000</v>
      </c>
      <c r="D76" s="62">
        <f>VLOOKUP(B76,[1]Sheet1!$AF$1:$AH$65536,3,0)</f>
        <v>4000</v>
      </c>
      <c r="E76" s="62">
        <f t="shared" si="66"/>
        <v>37260</v>
      </c>
      <c r="F76" s="62">
        <f>VLOOKUP(B76,[1]Sheet1!$AF$1:$AJ$65536,5,0)</f>
        <v>3105</v>
      </c>
      <c r="G76" s="63">
        <f t="shared" si="66"/>
        <v>33072</v>
      </c>
      <c r="H76" s="62">
        <f>VLOOKUP(B76,[1]Sheet1!$AF$1:$AL$65536,7,0)</f>
        <v>2756</v>
      </c>
    </row>
    <row r="77" spans="1:8">
      <c r="A77" s="61">
        <v>68</v>
      </c>
      <c r="B77" s="62" t="s">
        <v>80</v>
      </c>
      <c r="C77" s="62">
        <f t="shared" ref="C77:G77" si="67">D77*12</f>
        <v>47436</v>
      </c>
      <c r="D77" s="62">
        <f>VLOOKUP(B77,[1]Sheet1!$AF$1:$AH$65536,3,0)</f>
        <v>3953</v>
      </c>
      <c r="E77" s="62">
        <f t="shared" si="67"/>
        <v>39336</v>
      </c>
      <c r="F77" s="62">
        <f>VLOOKUP(B77,[1]Sheet1!$AF$1:$AJ$65536,5,0)</f>
        <v>3278</v>
      </c>
      <c r="G77" s="63">
        <f t="shared" si="67"/>
        <v>29688</v>
      </c>
      <c r="H77" s="62">
        <f>VLOOKUP(B77,[1]Sheet1!$AF$1:$AL$65536,7,0)</f>
        <v>2474</v>
      </c>
    </row>
    <row r="78" spans="1:8">
      <c r="A78" s="61">
        <v>69</v>
      </c>
      <c r="B78" s="62" t="s">
        <v>81</v>
      </c>
      <c r="C78" s="62">
        <f t="shared" ref="C78:G78" si="68">D78*12</f>
        <v>34836</v>
      </c>
      <c r="D78" s="62">
        <f>VLOOKUP(B78,[1]Sheet1!$AF$1:$AH$65536,3,0)</f>
        <v>2903</v>
      </c>
      <c r="E78" s="62">
        <f t="shared" si="68"/>
        <v>21768</v>
      </c>
      <c r="F78" s="62">
        <f>VLOOKUP(B78,[1]Sheet1!$AF$1:$AJ$65536,5,0)</f>
        <v>1814</v>
      </c>
      <c r="G78" s="63">
        <f t="shared" si="68"/>
        <v>21720</v>
      </c>
      <c r="H78" s="62">
        <f>VLOOKUP(B78,[1]Sheet1!$AF$1:$AL$65536,7,0)</f>
        <v>1810</v>
      </c>
    </row>
    <row r="79" spans="1:8">
      <c r="A79" s="61">
        <v>70</v>
      </c>
      <c r="B79" s="62" t="s">
        <v>82</v>
      </c>
      <c r="C79" s="62">
        <f t="shared" ref="C79:G79" si="69">D79*12</f>
        <v>45576</v>
      </c>
      <c r="D79" s="62">
        <f>VLOOKUP(B79,[1]Sheet1!$AF$1:$AH$65536,3,0)</f>
        <v>3798</v>
      </c>
      <c r="E79" s="62">
        <f t="shared" si="69"/>
        <v>25788</v>
      </c>
      <c r="F79" s="62">
        <f>VLOOKUP(B79,[1]Sheet1!$AF$1:$AJ$65536,5,0)</f>
        <v>2149</v>
      </c>
      <c r="G79" s="63">
        <f t="shared" si="69"/>
        <v>21720</v>
      </c>
      <c r="H79" s="62">
        <f>VLOOKUP(B79,[1]Sheet1!$AF$1:$AL$65536,7,0)</f>
        <v>1810</v>
      </c>
    </row>
    <row r="80" spans="1:8">
      <c r="A80" s="61">
        <v>71</v>
      </c>
      <c r="B80" s="62" t="s">
        <v>83</v>
      </c>
      <c r="C80" s="62">
        <f t="shared" ref="C80:G80" si="70">D80*12</f>
        <v>56784</v>
      </c>
      <c r="D80" s="62">
        <f>VLOOKUP(B80,[1]Sheet1!$AF$1:$AH$65536,3,0)</f>
        <v>4732</v>
      </c>
      <c r="E80" s="62">
        <f t="shared" si="70"/>
        <v>26856</v>
      </c>
      <c r="F80" s="62">
        <f>VLOOKUP(B80,[1]Sheet1!$AF$1:$AJ$65536,5,0)</f>
        <v>2238</v>
      </c>
      <c r="G80" s="63">
        <f t="shared" si="70"/>
        <v>22380</v>
      </c>
      <c r="H80" s="62">
        <f>VLOOKUP(B80,[1]Sheet1!$AF$1:$AL$65536,7,0)</f>
        <v>1865</v>
      </c>
    </row>
    <row r="81" spans="1:8">
      <c r="A81" s="65" t="s">
        <v>84</v>
      </c>
      <c r="B81" s="54"/>
      <c r="C81" s="54"/>
      <c r="D81" s="54"/>
      <c r="E81" s="54"/>
      <c r="F81" s="54"/>
      <c r="G81" s="54"/>
      <c r="H81" s="54"/>
    </row>
    <row r="82" spans="1:8">
      <c r="A82" s="61">
        <v>72</v>
      </c>
      <c r="B82" s="62" t="s">
        <v>85</v>
      </c>
      <c r="C82" s="62">
        <f t="shared" ref="C82:G82" si="71">D82*12</f>
        <v>37764</v>
      </c>
      <c r="D82" s="62">
        <f>VLOOKUP(B82,[1]Sheet1!$AF$1:$AH$65536,3,0)</f>
        <v>3147</v>
      </c>
      <c r="E82" s="62">
        <f t="shared" si="71"/>
        <v>28320</v>
      </c>
      <c r="F82" s="62">
        <f>VLOOKUP(B82,[1]Sheet1!$AF$1:$AJ$65536,5,0)</f>
        <v>2360</v>
      </c>
      <c r="G82" s="63">
        <f t="shared" si="71"/>
        <v>21720</v>
      </c>
      <c r="H82" s="62">
        <f>VLOOKUP(B82,[1]Sheet1!$AF$1:$AL$65536,7,0)</f>
        <v>1810</v>
      </c>
    </row>
    <row r="83" spans="1:8">
      <c r="A83" s="61">
        <v>73</v>
      </c>
      <c r="B83" s="62" t="s">
        <v>86</v>
      </c>
      <c r="C83" s="62">
        <f t="shared" ref="C83:G83" si="72">D83*12</f>
        <v>44052</v>
      </c>
      <c r="D83" s="62">
        <f>VLOOKUP(B83,[1]Sheet1!$AF$1:$AH$65536,3,0)</f>
        <v>3671</v>
      </c>
      <c r="E83" s="62">
        <f t="shared" si="72"/>
        <v>29508</v>
      </c>
      <c r="F83" s="62">
        <f>VLOOKUP(B83,[1]Sheet1!$AF$1:$AJ$65536,5,0)</f>
        <v>2459</v>
      </c>
      <c r="G83" s="63">
        <f t="shared" si="72"/>
        <v>23940</v>
      </c>
      <c r="H83" s="62">
        <f>VLOOKUP(B83,[1]Sheet1!$AF$1:$AL$65536,7,0)</f>
        <v>1995</v>
      </c>
    </row>
    <row r="84" spans="1:8">
      <c r="A84" s="61">
        <v>74</v>
      </c>
      <c r="B84" s="62" t="s">
        <v>87</v>
      </c>
      <c r="C84" s="62">
        <f t="shared" ref="C84:G84" si="73">D84*12</f>
        <v>55764</v>
      </c>
      <c r="D84" s="62">
        <f>VLOOKUP(B84,[1]Sheet1!$AF$1:$AH$65536,3,0)</f>
        <v>4647</v>
      </c>
      <c r="E84" s="62">
        <f t="shared" si="73"/>
        <v>35724</v>
      </c>
      <c r="F84" s="62">
        <f>VLOOKUP(B84,[1]Sheet1!$AF$1:$AJ$65536,5,0)</f>
        <v>2977</v>
      </c>
      <c r="G84" s="63">
        <f t="shared" si="73"/>
        <v>25488</v>
      </c>
      <c r="H84" s="62">
        <f>VLOOKUP(B84,[1]Sheet1!$AF$1:$AL$65536,7,0)</f>
        <v>2124</v>
      </c>
    </row>
    <row r="85" spans="1:8">
      <c r="A85" s="61">
        <v>75</v>
      </c>
      <c r="B85" s="62" t="s">
        <v>88</v>
      </c>
      <c r="C85" s="62">
        <f t="shared" ref="C85:G85" si="74">D85*12</f>
        <v>55500</v>
      </c>
      <c r="D85" s="62">
        <f>VLOOKUP(B85,[1]Sheet1!$AF$1:$AH$65536,3,0)</f>
        <v>4625</v>
      </c>
      <c r="E85" s="62">
        <f t="shared" si="74"/>
        <v>38652</v>
      </c>
      <c r="F85" s="62">
        <f>VLOOKUP(B85,[1]Sheet1!$AF$1:$AJ$65536,5,0)</f>
        <v>3221</v>
      </c>
      <c r="G85" s="63">
        <f t="shared" si="74"/>
        <v>24852</v>
      </c>
      <c r="H85" s="62">
        <f>VLOOKUP(B85,[1]Sheet1!$AF$1:$AL$65536,7,0)</f>
        <v>2071</v>
      </c>
    </row>
    <row r="86" spans="1:8">
      <c r="A86" s="61">
        <v>76</v>
      </c>
      <c r="B86" s="62" t="s">
        <v>89</v>
      </c>
      <c r="C86" s="62">
        <f t="shared" ref="C86:G86" si="75">D86*12</f>
        <v>48108</v>
      </c>
      <c r="D86" s="62">
        <f>VLOOKUP(B86,[1]Sheet1!$AF$1:$AH$65536,3,0)</f>
        <v>4009</v>
      </c>
      <c r="E86" s="62">
        <f t="shared" si="75"/>
        <v>29868</v>
      </c>
      <c r="F86" s="62">
        <f>VLOOKUP(B86,[1]Sheet1!$AF$1:$AJ$65536,5,0)</f>
        <v>2489</v>
      </c>
      <c r="G86" s="63">
        <f t="shared" si="75"/>
        <v>22092</v>
      </c>
      <c r="H86" s="62">
        <f>VLOOKUP(B86,[1]Sheet1!$AF$1:$AL$65536,7,0)</f>
        <v>1841</v>
      </c>
    </row>
    <row r="87" spans="1:8">
      <c r="A87" s="61">
        <v>77</v>
      </c>
      <c r="B87" s="62" t="s">
        <v>90</v>
      </c>
      <c r="C87" s="62">
        <f t="shared" ref="C87:G87" si="76">D87*12</f>
        <v>55800</v>
      </c>
      <c r="D87" s="62">
        <f>VLOOKUP(B87,[1]Sheet1!$AF$1:$AH$65536,3,0)</f>
        <v>4650</v>
      </c>
      <c r="E87" s="62">
        <f t="shared" si="76"/>
        <v>39444</v>
      </c>
      <c r="F87" s="62">
        <f>VLOOKUP(B87,[1]Sheet1!$AF$1:$AJ$65536,5,0)</f>
        <v>3287</v>
      </c>
      <c r="G87" s="63">
        <f t="shared" si="76"/>
        <v>31488</v>
      </c>
      <c r="H87" s="62">
        <f>VLOOKUP(B87,[1]Sheet1!$AF$1:$AL$65536,7,0)</f>
        <v>2624</v>
      </c>
    </row>
    <row r="88" spans="1:8">
      <c r="A88" s="61">
        <v>78</v>
      </c>
      <c r="B88" s="62" t="s">
        <v>91</v>
      </c>
      <c r="C88" s="62">
        <f t="shared" ref="C88:G88" si="77">D88*12</f>
        <v>47208</v>
      </c>
      <c r="D88" s="62">
        <f>VLOOKUP(B88,[1]Sheet1!$AF$1:$AH$65536,3,0)</f>
        <v>3934</v>
      </c>
      <c r="E88" s="62">
        <f t="shared" si="77"/>
        <v>234516</v>
      </c>
      <c r="F88" s="62">
        <f>VLOOKUP(B88,[1]Sheet1!$AF$1:$AJ$65536,5,0)</f>
        <v>19543</v>
      </c>
      <c r="G88" s="63">
        <f t="shared" si="77"/>
        <v>26436</v>
      </c>
      <c r="H88" s="62">
        <f>VLOOKUP(B88,[1]Sheet1!$AF$1:$AL$65536,7,0)</f>
        <v>2203</v>
      </c>
    </row>
    <row r="89" spans="1:8">
      <c r="A89" s="61">
        <v>79</v>
      </c>
      <c r="B89" s="62" t="s">
        <v>92</v>
      </c>
      <c r="C89" s="62">
        <f t="shared" ref="C89:G89" si="78">D89*12</f>
        <v>28968</v>
      </c>
      <c r="D89" s="62">
        <f>VLOOKUP(B89,[1]Sheet1!$AF$1:$AH$65536,3,0)</f>
        <v>2414</v>
      </c>
      <c r="E89" s="62">
        <f t="shared" si="78"/>
        <v>23436</v>
      </c>
      <c r="F89" s="62">
        <f>VLOOKUP(B89,[1]Sheet1!$AF$1:$AJ$65536,5,0)</f>
        <v>1953</v>
      </c>
      <c r="G89" s="63">
        <f t="shared" si="78"/>
        <v>21720</v>
      </c>
      <c r="H89" s="62">
        <f>VLOOKUP(B89,[1]Sheet1!$AF$1:$AL$65536,7,0)</f>
        <v>1810</v>
      </c>
    </row>
    <row r="90" spans="1:8">
      <c r="A90" s="65" t="s">
        <v>93</v>
      </c>
      <c r="B90" s="54"/>
      <c r="C90" s="54"/>
      <c r="D90" s="54"/>
      <c r="E90" s="54"/>
      <c r="F90" s="54"/>
      <c r="G90" s="54"/>
      <c r="H90" s="54"/>
    </row>
    <row r="91" spans="1:8">
      <c r="A91" s="61">
        <v>80</v>
      </c>
      <c r="B91" s="62" t="s">
        <v>94</v>
      </c>
      <c r="C91" s="62">
        <f t="shared" ref="C91:G91" si="79">D91*12</f>
        <v>65820</v>
      </c>
      <c r="D91" s="62">
        <f>VLOOKUP(B91,[1]Sheet1!$AF$1:$AH$65536,3,0)</f>
        <v>5485</v>
      </c>
      <c r="E91" s="62">
        <f t="shared" si="79"/>
        <v>53724</v>
      </c>
      <c r="F91" s="62">
        <f>VLOOKUP(B91,[1]Sheet1!$AF$1:$AJ$65536,5,0)</f>
        <v>4477</v>
      </c>
      <c r="G91" s="63">
        <f t="shared" si="79"/>
        <v>44172</v>
      </c>
      <c r="H91" s="62">
        <f>VLOOKUP(B91,[1]Sheet1!$AF$1:$AL$65536,7,0)</f>
        <v>3681</v>
      </c>
    </row>
    <row r="92" spans="1:8">
      <c r="A92" s="61">
        <v>81</v>
      </c>
      <c r="B92" s="62" t="s">
        <v>95</v>
      </c>
      <c r="C92" s="62">
        <f t="shared" ref="C92:G92" si="80">D92*12</f>
        <v>66084</v>
      </c>
      <c r="D92" s="62">
        <f>VLOOKUP(B92,[1]Sheet1!$AF$1:$AH$65536,3,0)</f>
        <v>5507</v>
      </c>
      <c r="E92" s="62">
        <f t="shared" si="80"/>
        <v>49788</v>
      </c>
      <c r="F92" s="62">
        <f>VLOOKUP(B92,[1]Sheet1!$AF$1:$AJ$65536,5,0)</f>
        <v>4149</v>
      </c>
      <c r="G92" s="63">
        <f t="shared" si="80"/>
        <v>39096</v>
      </c>
      <c r="H92" s="62">
        <f>VLOOKUP(B92,[1]Sheet1!$AF$1:$AL$65536,7,0)</f>
        <v>3258</v>
      </c>
    </row>
    <row r="93" spans="1:8">
      <c r="A93" s="61">
        <v>82</v>
      </c>
      <c r="B93" s="62" t="s">
        <v>96</v>
      </c>
      <c r="C93" s="62">
        <f t="shared" ref="C93:G93" si="81">D93*12</f>
        <v>66084</v>
      </c>
      <c r="D93" s="62">
        <f>VLOOKUP(B93,[1]Sheet1!$AF$1:$AH$65536,3,0)</f>
        <v>5507</v>
      </c>
      <c r="E93" s="62">
        <f t="shared" si="81"/>
        <v>38316</v>
      </c>
      <c r="F93" s="62">
        <f>VLOOKUP(B93,[1]Sheet1!$AF$1:$AJ$65536,5,0)</f>
        <v>3193</v>
      </c>
      <c r="G93" s="63">
        <f t="shared" si="81"/>
        <v>29232</v>
      </c>
      <c r="H93" s="62">
        <f>VLOOKUP(B93,[1]Sheet1!$AF$1:$AL$65536,7,0)</f>
        <v>2436</v>
      </c>
    </row>
    <row r="94" spans="1:8">
      <c r="A94" s="61">
        <v>83</v>
      </c>
      <c r="B94" s="62" t="s">
        <v>97</v>
      </c>
      <c r="C94" s="62">
        <f t="shared" ref="C94:G94" si="82">D94*12</f>
        <v>67656</v>
      </c>
      <c r="D94" s="62">
        <f>VLOOKUP(B94,[1]Sheet1!$AF$1:$AH$65536,3,0)</f>
        <v>5638</v>
      </c>
      <c r="E94" s="62">
        <f t="shared" si="82"/>
        <v>42480</v>
      </c>
      <c r="F94" s="62">
        <f>VLOOKUP(B94,[1]Sheet1!$AF$1:$AJ$65536,5,0)</f>
        <v>3540</v>
      </c>
      <c r="G94" s="63">
        <f t="shared" si="82"/>
        <v>31164</v>
      </c>
      <c r="H94" s="62">
        <f>VLOOKUP(B94,[1]Sheet1!$AF$1:$AL$65536,7,0)</f>
        <v>2597</v>
      </c>
    </row>
    <row r="95" spans="1:8">
      <c r="A95" s="61">
        <v>84</v>
      </c>
      <c r="B95" s="62" t="s">
        <v>98</v>
      </c>
      <c r="C95" s="62">
        <f t="shared" ref="C95:G95" si="83">D95*12</f>
        <v>67656</v>
      </c>
      <c r="D95" s="62">
        <f>VLOOKUP(B95,[1]Sheet1!$AF$1:$AH$65536,3,0)</f>
        <v>5638</v>
      </c>
      <c r="E95" s="62">
        <f t="shared" si="83"/>
        <v>47208</v>
      </c>
      <c r="F95" s="62">
        <f>VLOOKUP(B95,[1]Sheet1!$AF$1:$AJ$65536,5,0)</f>
        <v>3934</v>
      </c>
      <c r="G95" s="63">
        <f t="shared" si="83"/>
        <v>31716</v>
      </c>
      <c r="H95" s="62">
        <f>VLOOKUP(B95,[1]Sheet1!$AF$1:$AL$65536,7,0)</f>
        <v>2643</v>
      </c>
    </row>
    <row r="96" spans="1:8">
      <c r="A96" s="61">
        <v>85</v>
      </c>
      <c r="B96" s="62" t="s">
        <v>99</v>
      </c>
      <c r="C96" s="62">
        <f t="shared" ref="C96:G96" si="84">D96*12</f>
        <v>67656</v>
      </c>
      <c r="D96" s="62">
        <f>VLOOKUP(B96,[1]Sheet1!$AF$1:$AH$65536,3,0)</f>
        <v>5638</v>
      </c>
      <c r="E96" s="62">
        <f t="shared" si="84"/>
        <v>56988</v>
      </c>
      <c r="F96" s="62">
        <f>VLOOKUP(B96,[1]Sheet1!$AF$1:$AJ$65536,5,0)</f>
        <v>4749</v>
      </c>
      <c r="G96" s="63">
        <f t="shared" si="84"/>
        <v>33180</v>
      </c>
      <c r="H96" s="62">
        <f>VLOOKUP(B96,[1]Sheet1!$AF$1:$AL$65536,7,0)</f>
        <v>2765</v>
      </c>
    </row>
    <row r="97" spans="1:8">
      <c r="A97" s="61">
        <v>86</v>
      </c>
      <c r="B97" s="62" t="s">
        <v>100</v>
      </c>
      <c r="C97" s="62">
        <f t="shared" ref="C97:G97" si="85">D97*12</f>
        <v>47928</v>
      </c>
      <c r="D97" s="62">
        <f>VLOOKUP(B97,[1]Sheet1!$AF$1:$AH$65536,3,0)</f>
        <v>3994</v>
      </c>
      <c r="E97" s="62">
        <f t="shared" si="85"/>
        <v>37344</v>
      </c>
      <c r="F97" s="62">
        <f>VLOOKUP(B97,[1]Sheet1!$AF$1:$AJ$65536,5,0)</f>
        <v>3112</v>
      </c>
      <c r="G97" s="63">
        <f t="shared" si="85"/>
        <v>31020</v>
      </c>
      <c r="H97" s="62">
        <f>VLOOKUP(B97,[1]Sheet1!$AF$1:$AL$65536,7,0)</f>
        <v>2585</v>
      </c>
    </row>
    <row r="98" spans="1:8">
      <c r="A98" s="61">
        <v>87</v>
      </c>
      <c r="B98" s="62" t="s">
        <v>101</v>
      </c>
      <c r="C98" s="62">
        <f t="shared" ref="C98:G98" si="86">D98*12</f>
        <v>40884</v>
      </c>
      <c r="D98" s="62">
        <f>VLOOKUP(B98,[1]Sheet1!$AF$1:$AH$65536,3,0)</f>
        <v>3407</v>
      </c>
      <c r="E98" s="62">
        <f t="shared" si="86"/>
        <v>25380</v>
      </c>
      <c r="F98" s="62">
        <f>VLOOKUP(B98,[1]Sheet1!$AF$1:$AJ$65536,5,0)</f>
        <v>2115</v>
      </c>
      <c r="G98" s="63">
        <f t="shared" si="86"/>
        <v>22488</v>
      </c>
      <c r="H98" s="62">
        <f>VLOOKUP(B98,[1]Sheet1!$AF$1:$AL$65536,7,0)</f>
        <v>1874</v>
      </c>
    </row>
    <row r="99" spans="1:8">
      <c r="A99" s="61">
        <v>88</v>
      </c>
      <c r="B99" s="62" t="s">
        <v>102</v>
      </c>
      <c r="C99" s="62">
        <f t="shared" ref="C99:G99" si="87">D99*12</f>
        <v>102816</v>
      </c>
      <c r="D99" s="62">
        <f>VLOOKUP(B99,[1]Sheet1!$AF$1:$AH$65536,3,0)</f>
        <v>8568</v>
      </c>
      <c r="E99" s="62">
        <f t="shared" si="87"/>
        <v>63540</v>
      </c>
      <c r="F99" s="62">
        <f>VLOOKUP(B99,[1]Sheet1!$AF$1:$AJ$65536,5,0)</f>
        <v>5295</v>
      </c>
      <c r="G99" s="63">
        <f t="shared" si="87"/>
        <v>54120</v>
      </c>
      <c r="H99" s="62">
        <f>VLOOKUP(B99,[1]Sheet1!$AF$1:$AL$65536,7,0)</f>
        <v>4510</v>
      </c>
    </row>
    <row r="100" spans="1:8">
      <c r="A100" s="61">
        <v>89</v>
      </c>
      <c r="B100" s="62" t="s">
        <v>103</v>
      </c>
      <c r="C100" s="62">
        <f t="shared" ref="C100:G100" si="88">D100*12</f>
        <v>46284</v>
      </c>
      <c r="D100" s="62">
        <f>VLOOKUP(B100,[1]Sheet1!$AF$1:$AH$65536,3,0)</f>
        <v>3857</v>
      </c>
      <c r="E100" s="62">
        <f t="shared" si="88"/>
        <v>32460</v>
      </c>
      <c r="F100" s="62">
        <f>VLOOKUP(B100,[1]Sheet1!$AF$1:$AJ$65536,5,0)</f>
        <v>2705</v>
      </c>
      <c r="G100" s="63">
        <f t="shared" si="88"/>
        <v>28068</v>
      </c>
      <c r="H100" s="62">
        <f>VLOOKUP(B100,[1]Sheet1!$AF$1:$AL$65536,7,0)</f>
        <v>2339</v>
      </c>
    </row>
    <row r="101" spans="1:8">
      <c r="A101" s="61">
        <v>90</v>
      </c>
      <c r="B101" s="62" t="s">
        <v>104</v>
      </c>
      <c r="C101" s="62">
        <f t="shared" ref="C101:G101" si="89">D101*12</f>
        <v>62940</v>
      </c>
      <c r="D101" s="62">
        <f>VLOOKUP(B101,[1]Sheet1!$AF$1:$AH$65536,3,0)</f>
        <v>5245</v>
      </c>
      <c r="E101" s="62">
        <f t="shared" si="89"/>
        <v>42480</v>
      </c>
      <c r="F101" s="62">
        <f>VLOOKUP(B101,[1]Sheet1!$AF$1:$AJ$65536,5,0)</f>
        <v>3540</v>
      </c>
      <c r="G101" s="63">
        <f t="shared" si="89"/>
        <v>28884</v>
      </c>
      <c r="H101" s="62">
        <f>VLOOKUP(B101,[1]Sheet1!$AF$1:$AL$65536,7,0)</f>
        <v>2407</v>
      </c>
    </row>
    <row r="102" spans="1:8">
      <c r="A102" s="61">
        <v>91</v>
      </c>
      <c r="B102" s="62" t="s">
        <v>105</v>
      </c>
      <c r="C102" s="62">
        <f t="shared" ref="C102:G102" si="90">D102*12</f>
        <v>67656</v>
      </c>
      <c r="D102" s="62">
        <f>VLOOKUP(B102,[1]Sheet1!$AF$1:$AH$65536,3,0)</f>
        <v>5638</v>
      </c>
      <c r="E102" s="62">
        <f t="shared" si="90"/>
        <v>50340</v>
      </c>
      <c r="F102" s="62">
        <f>VLOOKUP(B102,[1]Sheet1!$AF$1:$AJ$65536,5,0)</f>
        <v>4195</v>
      </c>
      <c r="G102" s="63">
        <f t="shared" si="90"/>
        <v>22968</v>
      </c>
      <c r="H102" s="62">
        <f>VLOOKUP(B102,[1]Sheet1!$AF$1:$AL$65536,7,0)</f>
        <v>1914</v>
      </c>
    </row>
    <row r="103" spans="1:8">
      <c r="A103" s="61">
        <v>92</v>
      </c>
      <c r="B103" s="62" t="s">
        <v>106</v>
      </c>
      <c r="C103" s="62">
        <f t="shared" ref="C103:G103" si="91">D103*12</f>
        <v>67656</v>
      </c>
      <c r="D103" s="62">
        <f>VLOOKUP(B103,[1]Sheet1!$AF$1:$AH$65536,3,0)</f>
        <v>5638</v>
      </c>
      <c r="E103" s="62">
        <f t="shared" si="91"/>
        <v>28944</v>
      </c>
      <c r="F103" s="62">
        <f>VLOOKUP(B103,[1]Sheet1!$AF$1:$AJ$65536,5,0)</f>
        <v>2412</v>
      </c>
      <c r="G103" s="63">
        <f t="shared" si="91"/>
        <v>26508</v>
      </c>
      <c r="H103" s="62">
        <f>VLOOKUP(B103,[1]Sheet1!$AF$1:$AL$65536,7,0)</f>
        <v>2209</v>
      </c>
    </row>
    <row r="104" spans="1:8">
      <c r="A104" s="61">
        <v>93</v>
      </c>
      <c r="B104" s="62" t="s">
        <v>107</v>
      </c>
      <c r="C104" s="62">
        <f t="shared" ref="C104:G104" si="92">D104*12</f>
        <v>57708</v>
      </c>
      <c r="D104" s="62">
        <f>VLOOKUP(B104,[1]Sheet1!$AF$1:$AH$65536,3,0)</f>
        <v>4809</v>
      </c>
      <c r="E104" s="62">
        <f t="shared" si="92"/>
        <v>42636</v>
      </c>
      <c r="F104" s="62">
        <f>VLOOKUP(B104,[1]Sheet1!$AF$1:$AJ$65536,5,0)</f>
        <v>3553</v>
      </c>
      <c r="G104" s="63">
        <f t="shared" si="92"/>
        <v>25272</v>
      </c>
      <c r="H104" s="62">
        <f>VLOOKUP(B104,[1]Sheet1!$AF$1:$AL$65536,7,0)</f>
        <v>2106</v>
      </c>
    </row>
    <row r="105" spans="1:8">
      <c r="A105" s="61">
        <v>94</v>
      </c>
      <c r="B105" s="62" t="s">
        <v>108</v>
      </c>
      <c r="C105" s="62">
        <f t="shared" ref="C105:G105" si="93">D105*12</f>
        <v>55476</v>
      </c>
      <c r="D105" s="62">
        <f>VLOOKUP(B105,[1]Sheet1!$AF$1:$AH$65536,3,0)</f>
        <v>4623</v>
      </c>
      <c r="E105" s="62">
        <f t="shared" si="93"/>
        <v>34596</v>
      </c>
      <c r="F105" s="62">
        <f>VLOOKUP(B105,[1]Sheet1!$AF$1:$AJ$65536,5,0)</f>
        <v>2883</v>
      </c>
      <c r="G105" s="63">
        <f t="shared" si="93"/>
        <v>28236</v>
      </c>
      <c r="H105" s="62">
        <f>VLOOKUP(B105,[1]Sheet1!$AF$1:$AL$65536,7,0)</f>
        <v>2353</v>
      </c>
    </row>
    <row r="106" spans="1:8">
      <c r="A106" s="61">
        <v>95</v>
      </c>
      <c r="B106" s="62" t="s">
        <v>109</v>
      </c>
      <c r="C106" s="62">
        <f t="shared" ref="C106:G106" si="94">D106*12</f>
        <v>84096</v>
      </c>
      <c r="D106" s="62">
        <f>VLOOKUP(B106,[1]Sheet1!$AF$1:$AH$65536,3,0)</f>
        <v>7008</v>
      </c>
      <c r="E106" s="62">
        <f t="shared" si="94"/>
        <v>44652</v>
      </c>
      <c r="F106" s="62">
        <f>VLOOKUP(B106,[1]Sheet1!$AF$1:$AJ$65536,5,0)</f>
        <v>3721</v>
      </c>
      <c r="G106" s="63">
        <f t="shared" si="94"/>
        <v>34476</v>
      </c>
      <c r="H106" s="62">
        <f>VLOOKUP(B106,[1]Sheet1!$AF$1:$AL$65536,7,0)</f>
        <v>2873</v>
      </c>
    </row>
    <row r="107" spans="1:8">
      <c r="A107" s="61">
        <v>96</v>
      </c>
      <c r="B107" s="62" t="s">
        <v>110</v>
      </c>
      <c r="C107" s="62">
        <f t="shared" ref="C107:G107" si="95">D107*12</f>
        <v>46692</v>
      </c>
      <c r="D107" s="62">
        <f>VLOOKUP(B107,[1]Sheet1!$AF$1:$AH$65536,3,0)</f>
        <v>3891</v>
      </c>
      <c r="E107" s="62">
        <f t="shared" si="95"/>
        <v>39384</v>
      </c>
      <c r="F107" s="62">
        <f>VLOOKUP(B107,[1]Sheet1!$AF$1:$AJ$65536,5,0)</f>
        <v>3282</v>
      </c>
      <c r="G107" s="63">
        <f t="shared" si="95"/>
        <v>28092</v>
      </c>
      <c r="H107" s="62">
        <f>VLOOKUP(B107,[1]Sheet1!$AF$1:$AL$65536,7,0)</f>
        <v>2341</v>
      </c>
    </row>
    <row r="108" spans="1:8">
      <c r="A108" s="61">
        <v>97</v>
      </c>
      <c r="B108" s="62" t="s">
        <v>111</v>
      </c>
      <c r="C108" s="62">
        <f t="shared" ref="C108:G108" si="96">D108*12</f>
        <v>53172</v>
      </c>
      <c r="D108" s="62">
        <f>VLOOKUP(B108,[1]Sheet1!$AF$1:$AH$65536,3,0)</f>
        <v>4431</v>
      </c>
      <c r="E108" s="62">
        <f t="shared" si="96"/>
        <v>36744</v>
      </c>
      <c r="F108" s="62">
        <f>VLOOKUP(B108,[1]Sheet1!$AF$1:$AJ$65536,5,0)</f>
        <v>3062</v>
      </c>
      <c r="G108" s="63">
        <f t="shared" si="96"/>
        <v>28800</v>
      </c>
      <c r="H108" s="62">
        <f>VLOOKUP(B108,[1]Sheet1!$AF$1:$AL$65536,7,0)</f>
        <v>2400</v>
      </c>
    </row>
    <row r="109" spans="1:8">
      <c r="A109" s="61">
        <v>98</v>
      </c>
      <c r="B109" s="62" t="s">
        <v>112</v>
      </c>
      <c r="C109" s="62">
        <f t="shared" ref="C109:G109" si="97">D109*12</f>
        <v>38232</v>
      </c>
      <c r="D109" s="62">
        <f>VLOOKUP(B109,[1]Sheet1!$AF$1:$AH$65536,3,0)</f>
        <v>3186</v>
      </c>
      <c r="E109" s="62">
        <f t="shared" si="97"/>
        <v>25380</v>
      </c>
      <c r="F109" s="62">
        <f>VLOOKUP(B109,[1]Sheet1!$AF$1:$AJ$65536,5,0)</f>
        <v>2115</v>
      </c>
      <c r="G109" s="63">
        <f t="shared" si="97"/>
        <v>22488</v>
      </c>
      <c r="H109" s="62">
        <f>VLOOKUP(B109,[1]Sheet1!$AF$1:$AL$65536,7,0)</f>
        <v>1874</v>
      </c>
    </row>
    <row r="110" spans="1:8">
      <c r="A110" s="61">
        <v>99</v>
      </c>
      <c r="B110" s="62" t="s">
        <v>113</v>
      </c>
      <c r="C110" s="62">
        <f t="shared" ref="C110:G110" si="98">D110*12</f>
        <v>45540</v>
      </c>
      <c r="D110" s="62">
        <f>VLOOKUP(B110,[1]Sheet1!$AF$1:$AH$65536,3,0)</f>
        <v>3795</v>
      </c>
      <c r="E110" s="62">
        <f t="shared" si="98"/>
        <v>35100</v>
      </c>
      <c r="F110" s="62">
        <f>VLOOKUP(B110,[1]Sheet1!$AF$1:$AJ$65536,5,0)</f>
        <v>2925</v>
      </c>
      <c r="G110" s="63">
        <f t="shared" si="98"/>
        <v>26664</v>
      </c>
      <c r="H110" s="62">
        <f>VLOOKUP(B110,[1]Sheet1!$AF$1:$AL$65536,7,0)</f>
        <v>2222</v>
      </c>
    </row>
    <row r="111" spans="1:8">
      <c r="A111" s="61">
        <v>100</v>
      </c>
      <c r="B111" s="62" t="s">
        <v>114</v>
      </c>
      <c r="C111" s="62">
        <f t="shared" ref="C111:G111" si="99">D111*12</f>
        <v>45600</v>
      </c>
      <c r="D111" s="62">
        <f>VLOOKUP(B111,[1]Sheet1!$AF$1:$AH$65536,3,0)</f>
        <v>3800</v>
      </c>
      <c r="E111" s="62">
        <f t="shared" si="99"/>
        <v>36912</v>
      </c>
      <c r="F111" s="62">
        <f>VLOOKUP(B111,[1]Sheet1!$AF$1:$AJ$65536,5,0)</f>
        <v>3076</v>
      </c>
      <c r="G111" s="63">
        <f t="shared" si="99"/>
        <v>33456</v>
      </c>
      <c r="H111" s="62">
        <f>VLOOKUP(B111,[1]Sheet1!$AF$1:$AL$65536,7,0)</f>
        <v>2788</v>
      </c>
    </row>
    <row r="112" spans="1:8">
      <c r="A112" s="61">
        <v>101</v>
      </c>
      <c r="B112" s="62" t="s">
        <v>115</v>
      </c>
      <c r="C112" s="62">
        <f t="shared" ref="C112:G112" si="100">D112*12</f>
        <v>47508</v>
      </c>
      <c r="D112" s="62">
        <f>VLOOKUP(B112,[1]Sheet1!$AF$1:$AH$65536,3,0)</f>
        <v>3959</v>
      </c>
      <c r="E112" s="62">
        <f t="shared" si="100"/>
        <v>37764</v>
      </c>
      <c r="F112" s="62">
        <f>VLOOKUP(B112,[1]Sheet1!$AF$1:$AJ$65536,5,0)</f>
        <v>3147</v>
      </c>
      <c r="G112" s="63">
        <f t="shared" si="100"/>
        <v>37056</v>
      </c>
      <c r="H112" s="62">
        <f>VLOOKUP(B112,[1]Sheet1!$AF$1:$AL$65536,7,0)</f>
        <v>3088</v>
      </c>
    </row>
    <row r="113" spans="1:8">
      <c r="A113" s="61">
        <v>102</v>
      </c>
      <c r="B113" s="62" t="s">
        <v>116</v>
      </c>
      <c r="C113" s="62">
        <f t="shared" ref="C113:G113" si="101">D113*12</f>
        <v>66348</v>
      </c>
      <c r="D113" s="62">
        <f>VLOOKUP(B113,[1]Sheet1!$AF$1:$AH$65536,3,0)</f>
        <v>5529</v>
      </c>
      <c r="E113" s="62">
        <f t="shared" si="101"/>
        <v>36816</v>
      </c>
      <c r="F113" s="62">
        <f>VLOOKUP(B113,[1]Sheet1!$AF$1:$AJ$65536,5,0)</f>
        <v>3068</v>
      </c>
      <c r="G113" s="63">
        <f t="shared" si="101"/>
        <v>27072</v>
      </c>
      <c r="H113" s="62">
        <f>VLOOKUP(B113,[1]Sheet1!$AF$1:$AL$65536,7,0)</f>
        <v>2256</v>
      </c>
    </row>
    <row r="114" spans="1:8">
      <c r="A114" s="61">
        <v>103</v>
      </c>
      <c r="B114" s="62" t="s">
        <v>117</v>
      </c>
      <c r="C114" s="62">
        <f t="shared" ref="C114:G114" si="102">D114*12</f>
        <v>51780</v>
      </c>
      <c r="D114" s="62">
        <f>VLOOKUP(B114,[1]Sheet1!$AF$1:$AH$65536,3,0)</f>
        <v>4315</v>
      </c>
      <c r="E114" s="62">
        <f t="shared" si="102"/>
        <v>35328</v>
      </c>
      <c r="F114" s="62">
        <f>VLOOKUP(B114,[1]Sheet1!$AF$1:$AJ$65536,5,0)</f>
        <v>2944</v>
      </c>
      <c r="G114" s="63">
        <f t="shared" si="102"/>
        <v>26244</v>
      </c>
      <c r="H114" s="62">
        <f>VLOOKUP(B114,[1]Sheet1!$AF$1:$AL$65536,7,0)</f>
        <v>2187</v>
      </c>
    </row>
    <row r="115" spans="1:8">
      <c r="A115" s="61">
        <v>104</v>
      </c>
      <c r="B115" s="62" t="s">
        <v>118</v>
      </c>
      <c r="C115" s="62">
        <f t="shared" ref="C115:G115" si="103">D115*12</f>
        <v>66348</v>
      </c>
      <c r="D115" s="62">
        <f>VLOOKUP(B115,[1]Sheet1!$AF$1:$AH$65536,3,0)</f>
        <v>5529</v>
      </c>
      <c r="E115" s="62">
        <f t="shared" si="103"/>
        <v>40728</v>
      </c>
      <c r="F115" s="62">
        <f>VLOOKUP(B115,[1]Sheet1!$AF$1:$AJ$65536,5,0)</f>
        <v>3394</v>
      </c>
      <c r="G115" s="63">
        <f t="shared" si="103"/>
        <v>26208</v>
      </c>
      <c r="H115" s="62">
        <f>VLOOKUP(B115,[1]Sheet1!$AF$1:$AL$65536,7,0)</f>
        <v>2184</v>
      </c>
    </row>
    <row r="116" spans="1:8">
      <c r="A116" s="61">
        <v>105</v>
      </c>
      <c r="B116" s="62" t="s">
        <v>119</v>
      </c>
      <c r="C116" s="62">
        <f t="shared" ref="C116:G116" si="104">D116*12</f>
        <v>45564</v>
      </c>
      <c r="D116" s="62">
        <f>VLOOKUP(B116,[1]Sheet1!$AF$1:$AH$65536,3,0)</f>
        <v>3797</v>
      </c>
      <c r="E116" s="62">
        <f t="shared" si="104"/>
        <v>34308</v>
      </c>
      <c r="F116" s="62">
        <f>VLOOKUP(B116,[1]Sheet1!$AF$1:$AJ$65536,5,0)</f>
        <v>2859</v>
      </c>
      <c r="G116" s="63">
        <f t="shared" si="104"/>
        <v>25008</v>
      </c>
      <c r="H116" s="62">
        <f>VLOOKUP(B116,[1]Sheet1!$AF$1:$AL$65536,7,0)</f>
        <v>2084</v>
      </c>
    </row>
    <row r="117" spans="1:8">
      <c r="A117" s="61">
        <v>106</v>
      </c>
      <c r="B117" s="62" t="s">
        <v>120</v>
      </c>
      <c r="C117" s="62">
        <f t="shared" ref="C117:G117" si="105">D117*12</f>
        <v>62940</v>
      </c>
      <c r="D117" s="62">
        <f>VLOOKUP(B117,[1]Sheet1!$AF$1:$AH$65536,3,0)</f>
        <v>5245</v>
      </c>
      <c r="E117" s="62">
        <f t="shared" si="105"/>
        <v>39048</v>
      </c>
      <c r="F117" s="62">
        <f>VLOOKUP(B117,[1]Sheet1!$AF$1:$AJ$65536,5,0)</f>
        <v>3254</v>
      </c>
      <c r="G117" s="63">
        <f t="shared" si="105"/>
        <v>27804</v>
      </c>
      <c r="H117" s="62">
        <f>VLOOKUP(B117,[1]Sheet1!$AF$1:$AL$65536,7,0)</f>
        <v>2317</v>
      </c>
    </row>
    <row r="118" spans="1:8">
      <c r="A118" s="61">
        <v>107</v>
      </c>
      <c r="B118" s="62" t="s">
        <v>121</v>
      </c>
      <c r="C118" s="62">
        <f t="shared" ref="C118:G118" si="106">D118*12</f>
        <v>38388</v>
      </c>
      <c r="D118" s="62">
        <f>VLOOKUP(B118,[1]Sheet1!$AF$1:$AH$65536,3,0)</f>
        <v>3199</v>
      </c>
      <c r="E118" s="62">
        <f t="shared" si="106"/>
        <v>30984</v>
      </c>
      <c r="F118" s="62">
        <f>VLOOKUP(B118,[1]Sheet1!$AF$1:$AJ$65536,5,0)</f>
        <v>2582</v>
      </c>
      <c r="G118" s="63">
        <f t="shared" si="106"/>
        <v>26436</v>
      </c>
      <c r="H118" s="62">
        <f>VLOOKUP(B118,[1]Sheet1!$AF$1:$AL$65536,7,0)</f>
        <v>2203</v>
      </c>
    </row>
    <row r="119" spans="1:8">
      <c r="A119" s="61">
        <v>108</v>
      </c>
      <c r="B119" s="62" t="s">
        <v>122</v>
      </c>
      <c r="C119" s="62">
        <f t="shared" ref="C119:G119" si="107">D119*12</f>
        <v>48132</v>
      </c>
      <c r="D119" s="62">
        <f>VLOOKUP(B119,[1]Sheet1!$AF$1:$AH$65536,3,0)</f>
        <v>4011</v>
      </c>
      <c r="E119" s="62">
        <f t="shared" si="107"/>
        <v>35028</v>
      </c>
      <c r="F119" s="62">
        <f>VLOOKUP(B119,[1]Sheet1!$AF$1:$AJ$65536,5,0)</f>
        <v>2919</v>
      </c>
      <c r="G119" s="63">
        <f t="shared" si="107"/>
        <v>27432</v>
      </c>
      <c r="H119" s="62">
        <f>VLOOKUP(B119,[1]Sheet1!$AF$1:$AL$65536,7,0)</f>
        <v>2286</v>
      </c>
    </row>
    <row r="120" spans="1:8">
      <c r="A120" s="61">
        <v>109</v>
      </c>
      <c r="B120" s="62" t="s">
        <v>123</v>
      </c>
      <c r="C120" s="62">
        <f t="shared" ref="C120:G120" si="108">D120*12</f>
        <v>54888</v>
      </c>
      <c r="D120" s="62">
        <f>VLOOKUP(B120,[1]Sheet1!$AF$1:$AH$65536,3,0)</f>
        <v>4574</v>
      </c>
      <c r="E120" s="62">
        <f t="shared" si="108"/>
        <v>38628</v>
      </c>
      <c r="F120" s="62">
        <f>VLOOKUP(B120,[1]Sheet1!$AF$1:$AJ$65536,5,0)</f>
        <v>3219</v>
      </c>
      <c r="G120" s="63">
        <f t="shared" si="108"/>
        <v>25380</v>
      </c>
      <c r="H120" s="62">
        <f>VLOOKUP(B120,[1]Sheet1!$AF$1:$AL$65536,7,0)</f>
        <v>2115</v>
      </c>
    </row>
    <row r="121" spans="1:8">
      <c r="A121" s="61">
        <v>110</v>
      </c>
      <c r="B121" s="62" t="s">
        <v>124</v>
      </c>
      <c r="C121" s="62">
        <f t="shared" ref="C121:G121" si="109">D121*12</f>
        <v>41196</v>
      </c>
      <c r="D121" s="62">
        <f>VLOOKUP(B121,[1]Sheet1!$AF$1:$AH$65536,3,0)</f>
        <v>3433</v>
      </c>
      <c r="E121" s="62">
        <f t="shared" si="109"/>
        <v>35100</v>
      </c>
      <c r="F121" s="62">
        <f>VLOOKUP(B121,[1]Sheet1!$AF$1:$AJ$65536,5,0)</f>
        <v>2925</v>
      </c>
      <c r="G121" s="63">
        <f t="shared" si="109"/>
        <v>28140</v>
      </c>
      <c r="H121" s="62">
        <f>VLOOKUP(B121,[1]Sheet1!$AF$1:$AL$65536,7,0)</f>
        <v>2345</v>
      </c>
    </row>
    <row r="122" spans="1:8">
      <c r="A122" s="61">
        <v>111</v>
      </c>
      <c r="B122" s="62" t="s">
        <v>125</v>
      </c>
      <c r="C122" s="62">
        <f t="shared" ref="C122:G122" si="110">D122*12</f>
        <v>40104</v>
      </c>
      <c r="D122" s="62">
        <f>VLOOKUP(B122,[1]Sheet1!$AF$1:$AH$65536,3,0)</f>
        <v>3342</v>
      </c>
      <c r="E122" s="62">
        <f t="shared" si="110"/>
        <v>32724</v>
      </c>
      <c r="F122" s="62">
        <f>VLOOKUP(B122,[1]Sheet1!$AF$1:$AJ$65536,5,0)</f>
        <v>2727</v>
      </c>
      <c r="G122" s="63">
        <f t="shared" si="110"/>
        <v>26244</v>
      </c>
      <c r="H122" s="62">
        <f>VLOOKUP(B122,[1]Sheet1!$AF$1:$AL$65536,7,0)</f>
        <v>2187</v>
      </c>
    </row>
    <row r="123" spans="1:8">
      <c r="A123" s="61">
        <v>112</v>
      </c>
      <c r="B123" s="62" t="s">
        <v>126</v>
      </c>
      <c r="C123" s="62">
        <f t="shared" ref="C123:G123" si="111">D123*12</f>
        <v>34800</v>
      </c>
      <c r="D123" s="62">
        <f>VLOOKUP(B123,[1]Sheet1!$AF$1:$AH$65536,3,0)</f>
        <v>2900</v>
      </c>
      <c r="E123" s="62">
        <f t="shared" si="111"/>
        <v>28320</v>
      </c>
      <c r="F123" s="62">
        <f>VLOOKUP(B123,[1]Sheet1!$AF$1:$AJ$65536,5,0)</f>
        <v>2360</v>
      </c>
      <c r="G123" s="63">
        <f t="shared" si="111"/>
        <v>22716</v>
      </c>
      <c r="H123" s="62">
        <f>VLOOKUP(B123,[1]Sheet1!$AF$1:$AL$65536,7,0)</f>
        <v>1893</v>
      </c>
    </row>
    <row r="124" spans="1:8">
      <c r="A124" s="61">
        <v>113</v>
      </c>
      <c r="B124" s="62" t="s">
        <v>127</v>
      </c>
      <c r="C124" s="62">
        <f t="shared" ref="C124:G124" si="112">D124*12</f>
        <v>58080</v>
      </c>
      <c r="D124" s="62">
        <f>VLOOKUP(B124,[1]Sheet1!$AF$1:$AH$65536,3,0)</f>
        <v>4840</v>
      </c>
      <c r="E124" s="62">
        <f t="shared" si="112"/>
        <v>31740</v>
      </c>
      <c r="F124" s="62">
        <f>VLOOKUP(B124,[1]Sheet1!$AF$1:$AJ$65536,5,0)</f>
        <v>2645</v>
      </c>
      <c r="G124" s="63">
        <f t="shared" si="112"/>
        <v>35364</v>
      </c>
      <c r="H124" s="62">
        <f>VLOOKUP(B124,[1]Sheet1!$AF$1:$AL$65536,7,0)</f>
        <v>2947</v>
      </c>
    </row>
    <row r="125" spans="1:8">
      <c r="A125" s="61">
        <v>114</v>
      </c>
      <c r="B125" s="62" t="s">
        <v>128</v>
      </c>
      <c r="C125" s="62">
        <f t="shared" ref="C125:G125" si="113">D125*12</f>
        <v>54168</v>
      </c>
      <c r="D125" s="62">
        <f>VLOOKUP(B125,[1]Sheet1!$AF$1:$AH$65536,3,0)</f>
        <v>4514</v>
      </c>
      <c r="E125" s="62">
        <f t="shared" si="113"/>
        <v>30972</v>
      </c>
      <c r="F125" s="62">
        <f>VLOOKUP(B125,[1]Sheet1!$AF$1:$AJ$65536,5,0)</f>
        <v>2581</v>
      </c>
      <c r="G125" s="63">
        <f t="shared" si="113"/>
        <v>32736</v>
      </c>
      <c r="H125" s="62">
        <f>VLOOKUP(B125,[1]Sheet1!$AF$1:$AL$65536,7,0)</f>
        <v>2728</v>
      </c>
    </row>
    <row r="126" spans="1:8">
      <c r="A126" s="61">
        <v>115</v>
      </c>
      <c r="B126" s="62" t="s">
        <v>129</v>
      </c>
      <c r="C126" s="62">
        <f t="shared" ref="C126:G126" si="114">D126*12</f>
        <v>56364</v>
      </c>
      <c r="D126" s="62">
        <f>VLOOKUP(B126,[1]Sheet1!$AF$1:$AH$65536,3,0)</f>
        <v>4697</v>
      </c>
      <c r="E126" s="62">
        <f t="shared" si="114"/>
        <v>36708</v>
      </c>
      <c r="F126" s="62">
        <f>VLOOKUP(B126,[1]Sheet1!$AF$1:$AJ$65536,5,0)</f>
        <v>3059</v>
      </c>
      <c r="G126" s="63">
        <f t="shared" si="114"/>
        <v>29904</v>
      </c>
      <c r="H126" s="62">
        <f>VLOOKUP(B126,[1]Sheet1!$AF$1:$AL$65536,7,0)</f>
        <v>2492</v>
      </c>
    </row>
    <row r="127" spans="1:8">
      <c r="A127" s="61">
        <v>116</v>
      </c>
      <c r="B127" s="62" t="s">
        <v>130</v>
      </c>
      <c r="C127" s="62">
        <f t="shared" ref="C127:G127" si="115">D127*12</f>
        <v>33984</v>
      </c>
      <c r="D127" s="62">
        <f>VLOOKUP(B127,[1]Sheet1!$AF$1:$AH$65536,3,0)</f>
        <v>2832</v>
      </c>
      <c r="E127" s="62">
        <f t="shared" si="115"/>
        <v>30216</v>
      </c>
      <c r="F127" s="62">
        <f>VLOOKUP(B127,[1]Sheet1!$AF$1:$AJ$65536,5,0)</f>
        <v>2518</v>
      </c>
      <c r="G127" s="63">
        <f t="shared" si="115"/>
        <v>25380</v>
      </c>
      <c r="H127" s="62">
        <f>VLOOKUP(B127,[1]Sheet1!$AF$1:$AL$65536,7,0)</f>
        <v>2115</v>
      </c>
    </row>
    <row r="128" spans="1:8">
      <c r="A128" s="61">
        <v>117</v>
      </c>
      <c r="B128" s="62" t="s">
        <v>131</v>
      </c>
      <c r="C128" s="62">
        <f t="shared" ref="C128:G128" si="116">D128*12</f>
        <v>33228</v>
      </c>
      <c r="D128" s="62">
        <f>VLOOKUP(B128,[1]Sheet1!$AF$1:$AH$65536,3,0)</f>
        <v>2769</v>
      </c>
      <c r="E128" s="62">
        <f t="shared" si="116"/>
        <v>27384</v>
      </c>
      <c r="F128" s="62">
        <f>VLOOKUP(B128,[1]Sheet1!$AF$1:$AJ$65536,5,0)</f>
        <v>2282</v>
      </c>
      <c r="G128" s="63">
        <f t="shared" si="116"/>
        <v>25152</v>
      </c>
      <c r="H128" s="62">
        <f>VLOOKUP(B128,[1]Sheet1!$AF$1:$AL$65536,7,0)</f>
        <v>2096</v>
      </c>
    </row>
    <row r="129" spans="1:8">
      <c r="A129" s="61">
        <v>118</v>
      </c>
      <c r="B129" s="62" t="s">
        <v>132</v>
      </c>
      <c r="C129" s="62">
        <f t="shared" ref="C129:G129" si="117">D129*12</f>
        <v>31728</v>
      </c>
      <c r="D129" s="62">
        <f>VLOOKUP(B129,[1]Sheet1!$AF$1:$AH$65536,3,0)</f>
        <v>2644</v>
      </c>
      <c r="E129" s="62">
        <f t="shared" si="117"/>
        <v>27000</v>
      </c>
      <c r="F129" s="62">
        <f>VLOOKUP(B129,[1]Sheet1!$AF$1:$AJ$65536,5,0)</f>
        <v>2250</v>
      </c>
      <c r="G129" s="63">
        <f t="shared" si="117"/>
        <v>24120</v>
      </c>
      <c r="H129" s="62">
        <f>VLOOKUP(B129,[1]Sheet1!$AF$1:$AL$65536,7,0)</f>
        <v>2010</v>
      </c>
    </row>
    <row r="130" spans="1:8">
      <c r="A130" s="61">
        <v>119</v>
      </c>
      <c r="B130" s="62" t="s">
        <v>133</v>
      </c>
      <c r="C130" s="62">
        <f t="shared" ref="C130:G130" si="118">D130*12</f>
        <v>45996</v>
      </c>
      <c r="D130" s="62">
        <f>VLOOKUP(B130,[1]Sheet1!$AF$1:$AH$65536,3,0)</f>
        <v>3833</v>
      </c>
      <c r="E130" s="62">
        <f t="shared" si="118"/>
        <v>34152</v>
      </c>
      <c r="F130" s="62">
        <f>VLOOKUP(B130,[1]Sheet1!$AF$1:$AJ$65536,5,0)</f>
        <v>2846</v>
      </c>
      <c r="G130" s="63">
        <f t="shared" si="118"/>
        <v>20832</v>
      </c>
      <c r="H130" s="62">
        <f>VLOOKUP(B130,[1]Sheet1!$AF$1:$AL$65536,7,0)</f>
        <v>1736</v>
      </c>
    </row>
    <row r="131" spans="1:8">
      <c r="A131" s="61">
        <v>120</v>
      </c>
      <c r="B131" s="62" t="s">
        <v>134</v>
      </c>
      <c r="C131" s="62">
        <f t="shared" ref="C131:G131" si="119">D131*12</f>
        <v>42708</v>
      </c>
      <c r="D131" s="62">
        <f>VLOOKUP(B131,[1]Sheet1!$AF$1:$AH$65536,3,0)</f>
        <v>3559</v>
      </c>
      <c r="E131" s="62">
        <f t="shared" si="119"/>
        <v>30192</v>
      </c>
      <c r="F131" s="62">
        <f>VLOOKUP(B131,[1]Sheet1!$AF$1:$AJ$65536,5,0)</f>
        <v>2516</v>
      </c>
      <c r="G131" s="63">
        <f t="shared" si="119"/>
        <v>23268</v>
      </c>
      <c r="H131" s="62">
        <f>VLOOKUP(B131,[1]Sheet1!$AF$1:$AL$65536,7,0)</f>
        <v>1939</v>
      </c>
    </row>
    <row r="132" spans="1:8">
      <c r="A132" s="61">
        <v>121</v>
      </c>
      <c r="B132" s="62" t="s">
        <v>135</v>
      </c>
      <c r="C132" s="62">
        <f t="shared" ref="C132:G132" si="120">D132*12</f>
        <v>40104</v>
      </c>
      <c r="D132" s="62">
        <f>VLOOKUP(B132,[1]Sheet1!$AF$1:$AH$65536,3,0)</f>
        <v>3342</v>
      </c>
      <c r="E132" s="62">
        <f t="shared" si="120"/>
        <v>37764</v>
      </c>
      <c r="F132" s="62">
        <f>VLOOKUP(B132,[1]Sheet1!$AF$1:$AJ$65536,5,0)</f>
        <v>3147</v>
      </c>
      <c r="G132" s="63">
        <f t="shared" si="120"/>
        <v>29940</v>
      </c>
      <c r="H132" s="62">
        <f>VLOOKUP(B132,[1]Sheet1!$AF$1:$AL$65536,7,0)</f>
        <v>2495</v>
      </c>
    </row>
    <row r="133" spans="1:8">
      <c r="A133" s="61">
        <v>122</v>
      </c>
      <c r="B133" s="62" t="s">
        <v>136</v>
      </c>
      <c r="C133" s="62">
        <f t="shared" ref="C133:G133" si="121">D133*12</f>
        <v>39312</v>
      </c>
      <c r="D133" s="62">
        <f>VLOOKUP(B133,[1]Sheet1!$AF$1:$AH$65536,3,0)</f>
        <v>3276</v>
      </c>
      <c r="E133" s="62">
        <f t="shared" si="121"/>
        <v>31680</v>
      </c>
      <c r="F133" s="62">
        <f>VLOOKUP(B133,[1]Sheet1!$AF$1:$AJ$65536,5,0)</f>
        <v>2640</v>
      </c>
      <c r="G133" s="63">
        <f t="shared" si="121"/>
        <v>27912</v>
      </c>
      <c r="H133" s="62">
        <f>VLOOKUP(B133,[1]Sheet1!$AF$1:$AL$65536,7,0)</f>
        <v>2326</v>
      </c>
    </row>
    <row r="134" spans="1:8">
      <c r="A134" s="61">
        <v>123</v>
      </c>
      <c r="B134" s="62" t="s">
        <v>137</v>
      </c>
      <c r="C134" s="62">
        <f t="shared" ref="C134:G134" si="122">D134*12</f>
        <v>35484</v>
      </c>
      <c r="D134" s="62">
        <f>VLOOKUP(B134,[1]Sheet1!$AF$1:$AH$65536,3,0)</f>
        <v>2957</v>
      </c>
      <c r="E134" s="62">
        <f t="shared" si="122"/>
        <v>31272</v>
      </c>
      <c r="F134" s="62">
        <f>VLOOKUP(B134,[1]Sheet1!$AF$1:$AJ$65536,5,0)</f>
        <v>2606</v>
      </c>
      <c r="G134" s="63">
        <f t="shared" si="122"/>
        <v>29160</v>
      </c>
      <c r="H134" s="62">
        <f>VLOOKUP(B134,[1]Sheet1!$AF$1:$AL$65536,7,0)</f>
        <v>2430</v>
      </c>
    </row>
    <row r="135" spans="1:8">
      <c r="A135" s="61">
        <v>124</v>
      </c>
      <c r="B135" s="62" t="s">
        <v>138</v>
      </c>
      <c r="C135" s="62">
        <f t="shared" ref="C135:G135" si="123">D135*12</f>
        <v>29856</v>
      </c>
      <c r="D135" s="62">
        <f>VLOOKUP(B135,[1]Sheet1!$AF$1:$AH$65536,3,0)</f>
        <v>2488</v>
      </c>
      <c r="E135" s="62">
        <f t="shared" si="123"/>
        <v>24060</v>
      </c>
      <c r="F135" s="62">
        <f>VLOOKUP(B135,[1]Sheet1!$AF$1:$AJ$65536,5,0)</f>
        <v>2005</v>
      </c>
      <c r="G135" s="63">
        <f t="shared" si="123"/>
        <v>21720</v>
      </c>
      <c r="H135" s="62">
        <f>VLOOKUP(B135,[1]Sheet1!$AF$1:$AL$65536,7,0)</f>
        <v>1810</v>
      </c>
    </row>
    <row r="136" spans="1:8">
      <c r="A136" s="61">
        <v>125</v>
      </c>
      <c r="B136" s="62" t="s">
        <v>139</v>
      </c>
      <c r="C136" s="62">
        <f t="shared" ref="C136:G136" si="124">D136*12</f>
        <v>32232</v>
      </c>
      <c r="D136" s="62">
        <f>VLOOKUP(B136,[1]Sheet1!$AF$1:$AH$65536,3,0)</f>
        <v>2686</v>
      </c>
      <c r="E136" s="62">
        <f t="shared" si="124"/>
        <v>29856</v>
      </c>
      <c r="F136" s="62">
        <f>VLOOKUP(B136,[1]Sheet1!$AF$1:$AJ$65536,5,0)</f>
        <v>2488</v>
      </c>
      <c r="G136" s="63">
        <f t="shared" si="124"/>
        <v>22740</v>
      </c>
      <c r="H136" s="62">
        <f>VLOOKUP(B136,[1]Sheet1!$AF$1:$AL$65536,7,0)</f>
        <v>1895</v>
      </c>
    </row>
    <row r="137" spans="1:8">
      <c r="A137" s="61">
        <v>126</v>
      </c>
      <c r="B137" s="62" t="s">
        <v>140</v>
      </c>
      <c r="C137" s="62">
        <f t="shared" ref="C137:G137" si="125">D137*12</f>
        <v>28872</v>
      </c>
      <c r="D137" s="62">
        <f>VLOOKUP(B137,[1]Sheet1!$AF$1:$AH$65536,3,0)</f>
        <v>2406</v>
      </c>
      <c r="E137" s="62">
        <f t="shared" si="125"/>
        <v>26736</v>
      </c>
      <c r="F137" s="62">
        <f>VLOOKUP(B137,[1]Sheet1!$AF$1:$AJ$65536,5,0)</f>
        <v>2228</v>
      </c>
      <c r="G137" s="63">
        <f t="shared" si="125"/>
        <v>24636</v>
      </c>
      <c r="H137" s="62">
        <f>VLOOKUP(B137,[1]Sheet1!$AF$1:$AL$65536,7,0)</f>
        <v>2053</v>
      </c>
    </row>
    <row r="138" spans="1:8">
      <c r="A138" s="61">
        <v>127</v>
      </c>
      <c r="B138" s="62" t="s">
        <v>141</v>
      </c>
      <c r="C138" s="62">
        <f t="shared" ref="C138:G138" si="126">D138*12</f>
        <v>31764</v>
      </c>
      <c r="D138" s="62">
        <f>VLOOKUP(B138,[1]Sheet1!$AF$1:$AH$65536,3,0)</f>
        <v>2647</v>
      </c>
      <c r="E138" s="62">
        <f t="shared" si="126"/>
        <v>25656</v>
      </c>
      <c r="F138" s="62">
        <f>VLOOKUP(B138,[1]Sheet1!$AF$1:$AJ$65536,5,0)</f>
        <v>2138</v>
      </c>
      <c r="G138" s="63">
        <f t="shared" si="126"/>
        <v>22716</v>
      </c>
      <c r="H138" s="62">
        <f>VLOOKUP(B138,[1]Sheet1!$AF$1:$AL$65536,7,0)</f>
        <v>1893</v>
      </c>
    </row>
    <row r="139" spans="1:8">
      <c r="A139" s="65" t="s">
        <v>142</v>
      </c>
      <c r="B139" s="54"/>
      <c r="C139" s="54"/>
      <c r="D139" s="54"/>
      <c r="E139" s="54"/>
      <c r="F139" s="54"/>
      <c r="G139" s="54"/>
      <c r="H139" s="54"/>
    </row>
    <row r="140" spans="1:8">
      <c r="A140" s="61">
        <v>128</v>
      </c>
      <c r="B140" s="62" t="s">
        <v>143</v>
      </c>
      <c r="C140" s="62">
        <f t="shared" ref="C140:G140" si="127">D140*12</f>
        <v>56652</v>
      </c>
      <c r="D140" s="62">
        <f>VLOOKUP(B140,[1]Sheet1!$AF$1:$AH$65536,3,0)</f>
        <v>4721</v>
      </c>
      <c r="E140" s="62">
        <f t="shared" si="127"/>
        <v>40104</v>
      </c>
      <c r="F140" s="62">
        <f>VLOOKUP(B140,[1]Sheet1!$AF$1:$AJ$65536,5,0)</f>
        <v>3342</v>
      </c>
      <c r="G140" s="63">
        <f t="shared" si="127"/>
        <v>27996</v>
      </c>
      <c r="H140" s="62">
        <f>VLOOKUP(B140,[1]Sheet1!$AF$1:$AL$65536,7,0)</f>
        <v>2333</v>
      </c>
    </row>
    <row r="141" spans="1:8">
      <c r="A141" s="61">
        <v>129</v>
      </c>
      <c r="B141" s="62" t="s">
        <v>144</v>
      </c>
      <c r="C141" s="62">
        <f t="shared" ref="C141:G141" si="128">D141*12</f>
        <v>43464</v>
      </c>
      <c r="D141" s="62">
        <f>VLOOKUP(B141,[1]Sheet1!$AF$1:$AH$65536,3,0)</f>
        <v>3622</v>
      </c>
      <c r="E141" s="62">
        <f t="shared" si="128"/>
        <v>26004</v>
      </c>
      <c r="F141" s="62">
        <f>VLOOKUP(B141,[1]Sheet1!$AF$1:$AJ$65536,5,0)</f>
        <v>2167</v>
      </c>
      <c r="G141" s="63">
        <f t="shared" si="128"/>
        <v>20796</v>
      </c>
      <c r="H141" s="62">
        <f>VLOOKUP(B141,[1]Sheet1!$AF$1:$AL$65536,7,0)</f>
        <v>1733</v>
      </c>
    </row>
    <row r="142" spans="1:8">
      <c r="A142" s="61">
        <v>130</v>
      </c>
      <c r="B142" s="62" t="s">
        <v>145</v>
      </c>
      <c r="C142" s="62">
        <f t="shared" ref="C142:G142" si="129">D142*12</f>
        <v>48432</v>
      </c>
      <c r="D142" s="62">
        <f>VLOOKUP(B142,[1]Sheet1!$AF$1:$AH$65536,3,0)</f>
        <v>4036</v>
      </c>
      <c r="E142" s="62">
        <f t="shared" si="129"/>
        <v>29832</v>
      </c>
      <c r="F142" s="62">
        <f>VLOOKUP(B142,[1]Sheet1!$AF$1:$AJ$65536,5,0)</f>
        <v>2486</v>
      </c>
      <c r="G142" s="63">
        <f t="shared" si="129"/>
        <v>22200</v>
      </c>
      <c r="H142" s="62">
        <f>VLOOKUP(B142,[1]Sheet1!$AF$1:$AL$65536,7,0)</f>
        <v>1850</v>
      </c>
    </row>
    <row r="143" spans="1:8">
      <c r="A143" s="61">
        <v>131</v>
      </c>
      <c r="B143" s="62" t="s">
        <v>146</v>
      </c>
      <c r="C143" s="62">
        <f t="shared" ref="C143:G143" si="130">D143*12</f>
        <v>56472</v>
      </c>
      <c r="D143" s="62">
        <f>VLOOKUP(B143,[1]Sheet1!$AF$1:$AH$65536,3,0)</f>
        <v>4706</v>
      </c>
      <c r="E143" s="62">
        <f t="shared" si="130"/>
        <v>29040</v>
      </c>
      <c r="F143" s="62">
        <f>VLOOKUP(B143,[1]Sheet1!$AF$1:$AJ$65536,5,0)</f>
        <v>2420</v>
      </c>
      <c r="G143" s="63">
        <f t="shared" si="130"/>
        <v>26220</v>
      </c>
      <c r="H143" s="62">
        <f>VLOOKUP(B143,[1]Sheet1!$AF$1:$AL$65536,7,0)</f>
        <v>2185</v>
      </c>
    </row>
    <row r="144" spans="1:8">
      <c r="A144" s="61">
        <v>132</v>
      </c>
      <c r="B144" s="62" t="s">
        <v>147</v>
      </c>
      <c r="C144" s="62">
        <f t="shared" ref="C144:G144" si="131">D144*12</f>
        <v>39648</v>
      </c>
      <c r="D144" s="62">
        <f>VLOOKUP(B144,[1]Sheet1!$AF$1:$AH$65536,3,0)</f>
        <v>3304</v>
      </c>
      <c r="E144" s="62">
        <f t="shared" si="131"/>
        <v>28320</v>
      </c>
      <c r="F144" s="62">
        <f>VLOOKUP(B144,[1]Sheet1!$AF$1:$AJ$65536,5,0)</f>
        <v>2360</v>
      </c>
      <c r="G144" s="63">
        <f t="shared" si="131"/>
        <v>27288</v>
      </c>
      <c r="H144" s="62">
        <f>VLOOKUP(B144,[1]Sheet1!$AF$1:$AL$65536,7,0)</f>
        <v>2274</v>
      </c>
    </row>
    <row r="145" spans="1:8">
      <c r="A145" s="61">
        <v>133</v>
      </c>
      <c r="B145" s="62" t="s">
        <v>148</v>
      </c>
      <c r="C145" s="62">
        <f t="shared" ref="C145:G145" si="132">D145*12</f>
        <v>53304</v>
      </c>
      <c r="D145" s="62">
        <f>VLOOKUP(B145,[1]Sheet1!$AF$1:$AH$65536,3,0)</f>
        <v>4442</v>
      </c>
      <c r="E145" s="62">
        <f t="shared" si="132"/>
        <v>33156</v>
      </c>
      <c r="F145" s="62">
        <f>VLOOKUP(B145,[1]Sheet1!$AF$1:$AJ$65536,5,0)</f>
        <v>2763</v>
      </c>
      <c r="G145" s="63">
        <f t="shared" si="132"/>
        <v>20844</v>
      </c>
      <c r="H145" s="62">
        <f>VLOOKUP(B145,[1]Sheet1!$AF$1:$AL$65536,7,0)</f>
        <v>1737</v>
      </c>
    </row>
    <row r="146" spans="1:8">
      <c r="A146" s="65" t="s">
        <v>149</v>
      </c>
      <c r="B146" s="54"/>
      <c r="C146" s="54"/>
      <c r="D146" s="54"/>
      <c r="E146" s="54"/>
      <c r="F146" s="54"/>
      <c r="G146" s="54"/>
      <c r="H146" s="54"/>
    </row>
    <row r="147" spans="1:8">
      <c r="A147" s="61">
        <v>134</v>
      </c>
      <c r="B147" s="62" t="s">
        <v>150</v>
      </c>
      <c r="C147" s="62">
        <f t="shared" ref="C147:G147" si="133">D147*12</f>
        <v>39648</v>
      </c>
      <c r="D147" s="62">
        <f>VLOOKUP(B147,[1]Sheet1!$AF$1:$AH$65536,3,0)</f>
        <v>3304</v>
      </c>
      <c r="E147" s="62">
        <f t="shared" si="133"/>
        <v>24996</v>
      </c>
      <c r="F147" s="62">
        <f>VLOOKUP(B147,[1]Sheet1!$AF$1:$AJ$65536,5,0)</f>
        <v>2083</v>
      </c>
      <c r="G147" s="63">
        <f t="shared" si="133"/>
        <v>25668</v>
      </c>
      <c r="H147" s="62">
        <f>VLOOKUP(B147,[1]Sheet1!$AF$1:$AL$65536,7,0)</f>
        <v>2139</v>
      </c>
    </row>
    <row r="148" spans="1:8">
      <c r="A148" s="61">
        <v>135</v>
      </c>
      <c r="B148" s="62" t="s">
        <v>151</v>
      </c>
      <c r="C148" s="62">
        <f t="shared" ref="C148:G148" si="134">D148*12</f>
        <v>47112</v>
      </c>
      <c r="D148" s="62">
        <f>VLOOKUP(B148,[1]Sheet1!$AF$1:$AH$65536,3,0)</f>
        <v>3926</v>
      </c>
      <c r="E148" s="62">
        <f t="shared" si="134"/>
        <v>25380</v>
      </c>
      <c r="F148" s="62">
        <f>VLOOKUP(B148,[1]Sheet1!$AF$1:$AJ$65536,5,0)</f>
        <v>2115</v>
      </c>
      <c r="G148" s="63">
        <f t="shared" si="134"/>
        <v>26556</v>
      </c>
      <c r="H148" s="62">
        <f>VLOOKUP(B148,[1]Sheet1!$AF$1:$AL$65536,7,0)</f>
        <v>2213</v>
      </c>
    </row>
    <row r="149" spans="1:8">
      <c r="A149" s="61">
        <v>136</v>
      </c>
      <c r="B149" s="62" t="s">
        <v>152</v>
      </c>
      <c r="C149" s="62">
        <f t="shared" ref="C149:G149" si="135">D149*12</f>
        <v>37428</v>
      </c>
      <c r="D149" s="62">
        <f>VLOOKUP(B149,[1]Sheet1!$AF$1:$AH$65536,3,0)</f>
        <v>3119</v>
      </c>
      <c r="E149" s="62">
        <f t="shared" si="135"/>
        <v>28404</v>
      </c>
      <c r="F149" s="62">
        <f>VLOOKUP(B149,[1]Sheet1!$AF$1:$AJ$65536,5,0)</f>
        <v>2367</v>
      </c>
      <c r="G149" s="63">
        <f t="shared" si="135"/>
        <v>29472</v>
      </c>
      <c r="H149" s="62">
        <f>VLOOKUP(B149,[1]Sheet1!$AF$1:$AL$65536,7,0)</f>
        <v>2456</v>
      </c>
    </row>
    <row r="150" spans="1:8">
      <c r="A150" s="61">
        <v>137</v>
      </c>
      <c r="B150" s="62" t="s">
        <v>153</v>
      </c>
      <c r="C150" s="62">
        <f t="shared" ref="C150:G150" si="136">D150*12</f>
        <v>38064</v>
      </c>
      <c r="D150" s="62">
        <f>VLOOKUP(B150,[1]Sheet1!$AF$1:$AH$65536,3,0)</f>
        <v>3172</v>
      </c>
      <c r="E150" s="62">
        <f t="shared" si="136"/>
        <v>25248</v>
      </c>
      <c r="F150" s="62">
        <f>VLOOKUP(B150,[1]Sheet1!$AF$1:$AJ$65536,5,0)</f>
        <v>2104</v>
      </c>
      <c r="G150" s="63">
        <f t="shared" si="136"/>
        <v>21720</v>
      </c>
      <c r="H150" s="62">
        <f>VLOOKUP(B150,[1]Sheet1!$AF$1:$AL$65536,7,0)</f>
        <v>1810</v>
      </c>
    </row>
    <row r="151" spans="1:8">
      <c r="A151" s="61">
        <v>138</v>
      </c>
      <c r="B151" s="62" t="s">
        <v>154</v>
      </c>
      <c r="C151" s="62">
        <f t="shared" ref="C151:G151" si="137">D151*12</f>
        <v>53304</v>
      </c>
      <c r="D151" s="62">
        <f>VLOOKUP(B151,[1]Sheet1!$AF$1:$AH$65536,3,0)</f>
        <v>4442</v>
      </c>
      <c r="E151" s="62">
        <f t="shared" si="137"/>
        <v>33156</v>
      </c>
      <c r="F151" s="62">
        <f>VLOOKUP(B151,[1]Sheet1!$AF$1:$AJ$65536,5,0)</f>
        <v>2763</v>
      </c>
      <c r="G151" s="63">
        <f t="shared" si="137"/>
        <v>20796</v>
      </c>
      <c r="H151" s="62">
        <f>VLOOKUP(B151,[1]Sheet1!$AF$1:$AL$65536,7,0)</f>
        <v>1733</v>
      </c>
    </row>
    <row r="152" spans="1:8">
      <c r="A152" s="61">
        <v>139</v>
      </c>
      <c r="B152" s="62" t="s">
        <v>155</v>
      </c>
      <c r="C152" s="62">
        <f t="shared" ref="C152:G152" si="138">D152*12</f>
        <v>56652</v>
      </c>
      <c r="D152" s="62">
        <f>VLOOKUP(B152,[1]Sheet1!$AF$1:$AH$65536,3,0)</f>
        <v>4721</v>
      </c>
      <c r="E152" s="62">
        <f t="shared" si="138"/>
        <v>37764</v>
      </c>
      <c r="F152" s="62">
        <f>VLOOKUP(B152,[1]Sheet1!$AF$1:$AJ$65536,5,0)</f>
        <v>3147</v>
      </c>
      <c r="G152" s="63">
        <f t="shared" si="138"/>
        <v>28200</v>
      </c>
      <c r="H152" s="62">
        <f>VLOOKUP(B152,[1]Sheet1!$AF$1:$AL$65536,7,0)</f>
        <v>2350</v>
      </c>
    </row>
    <row r="153" spans="1:8">
      <c r="A153" s="61">
        <v>140</v>
      </c>
      <c r="B153" s="62" t="s">
        <v>156</v>
      </c>
      <c r="C153" s="62">
        <f t="shared" ref="C153:G153" si="139">D153*12</f>
        <v>38688</v>
      </c>
      <c r="D153" s="62">
        <f>VLOOKUP(B153,[1]Sheet1!$AF$1:$AH$65536,3,0)</f>
        <v>3224</v>
      </c>
      <c r="E153" s="62">
        <f t="shared" si="139"/>
        <v>29568</v>
      </c>
      <c r="F153" s="62">
        <f>VLOOKUP(B153,[1]Sheet1!$AF$1:$AJ$65536,5,0)</f>
        <v>2464</v>
      </c>
      <c r="G153" s="63">
        <f t="shared" si="139"/>
        <v>27984</v>
      </c>
      <c r="H153" s="62">
        <f>VLOOKUP(B153,[1]Sheet1!$AF$1:$AL$65536,7,0)</f>
        <v>2332</v>
      </c>
    </row>
    <row r="154" spans="1:8">
      <c r="A154" s="61">
        <v>141</v>
      </c>
      <c r="B154" s="62" t="s">
        <v>157</v>
      </c>
      <c r="C154" s="62">
        <f t="shared" ref="C154:G154" si="140">D154*12</f>
        <v>34380</v>
      </c>
      <c r="D154" s="62">
        <f>VLOOKUP(B154,[1]Sheet1!$AF$1:$AH$65536,3,0)</f>
        <v>2865</v>
      </c>
      <c r="E154" s="62">
        <f t="shared" si="140"/>
        <v>24888</v>
      </c>
      <c r="F154" s="62">
        <f>VLOOKUP(B154,[1]Sheet1!$AF$1:$AJ$65536,5,0)</f>
        <v>2074</v>
      </c>
      <c r="G154" s="63">
        <f t="shared" si="140"/>
        <v>22464</v>
      </c>
      <c r="H154" s="62">
        <f>VLOOKUP(B154,[1]Sheet1!$AF$1:$AL$65536,7,0)</f>
        <v>1872</v>
      </c>
    </row>
    <row r="155" spans="1:8">
      <c r="A155" s="61">
        <v>142</v>
      </c>
      <c r="B155" s="62" t="s">
        <v>158</v>
      </c>
      <c r="C155" s="62">
        <f t="shared" ref="C155:G155" si="141">D155*12</f>
        <v>35352</v>
      </c>
      <c r="D155" s="62">
        <f>VLOOKUP(B155,[1]Sheet1!$AF$1:$AH$65536,3,0)</f>
        <v>2946</v>
      </c>
      <c r="E155" s="62">
        <f t="shared" si="141"/>
        <v>25776</v>
      </c>
      <c r="F155" s="62">
        <f>VLOOKUP(B155,[1]Sheet1!$AF$1:$AJ$65536,5,0)</f>
        <v>2148</v>
      </c>
      <c r="G155" s="63">
        <f t="shared" si="141"/>
        <v>21720</v>
      </c>
      <c r="H155" s="62">
        <f>VLOOKUP(B155,[1]Sheet1!$AF$1:$AL$65536,7,0)</f>
        <v>1810</v>
      </c>
    </row>
    <row r="156" spans="1:8">
      <c r="A156" s="65" t="s">
        <v>159</v>
      </c>
      <c r="B156" s="54"/>
      <c r="C156" s="54"/>
      <c r="D156" s="54"/>
      <c r="E156" s="54"/>
      <c r="F156" s="54"/>
      <c r="G156" s="54"/>
      <c r="H156" s="54"/>
    </row>
    <row r="157" spans="1:8">
      <c r="A157" s="61">
        <v>142</v>
      </c>
      <c r="B157" s="62" t="s">
        <v>160</v>
      </c>
      <c r="C157" s="62">
        <f t="shared" ref="C157:G157" si="142">D157*12</f>
        <v>179136</v>
      </c>
      <c r="D157" s="62">
        <f>VLOOKUP(B157,[1]Sheet1!$AF$1:$AH$65536,3,0)</f>
        <v>14928</v>
      </c>
      <c r="E157" s="62">
        <f t="shared" si="142"/>
        <v>76776</v>
      </c>
      <c r="F157" s="62">
        <f>VLOOKUP(B157,[1]Sheet1!$AF$1:$AJ$65536,5,0)</f>
        <v>6398</v>
      </c>
      <c r="G157" s="63">
        <f t="shared" si="142"/>
        <v>33120</v>
      </c>
      <c r="H157" s="62">
        <f>VLOOKUP(B157,[1]Sheet1!$AF$1:$AL$65536,7,0)</f>
        <v>2760</v>
      </c>
    </row>
    <row r="158" spans="1:8">
      <c r="A158" s="61">
        <v>143</v>
      </c>
      <c r="B158" s="62" t="s">
        <v>161</v>
      </c>
      <c r="C158" s="62">
        <f t="shared" ref="C158:G158" si="143">D158*12</f>
        <v>134040</v>
      </c>
      <c r="D158" s="62">
        <f>VLOOKUP(B158,[1]Sheet1!$AF$1:$AH$65536,3,0)</f>
        <v>11170</v>
      </c>
      <c r="E158" s="62">
        <f t="shared" si="143"/>
        <v>73620</v>
      </c>
      <c r="F158" s="62">
        <f>VLOOKUP(B158,[1]Sheet1!$AF$1:$AJ$65536,5,0)</f>
        <v>6135</v>
      </c>
      <c r="G158" s="63">
        <f t="shared" si="143"/>
        <v>31152</v>
      </c>
      <c r="H158" s="62">
        <f>VLOOKUP(B158,[1]Sheet1!$AF$1:$AL$65536,7,0)</f>
        <v>2596</v>
      </c>
    </row>
    <row r="159" spans="1:8">
      <c r="A159" s="65" t="s">
        <v>162</v>
      </c>
      <c r="B159" s="54"/>
      <c r="C159" s="54"/>
      <c r="D159" s="54"/>
      <c r="E159" s="54"/>
      <c r="F159" s="54"/>
      <c r="G159" s="54"/>
      <c r="H159" s="54"/>
    </row>
    <row r="160" spans="1:8">
      <c r="A160" s="61">
        <v>144</v>
      </c>
      <c r="B160" s="62" t="s">
        <v>163</v>
      </c>
      <c r="C160" s="62">
        <f t="shared" ref="C160:G160" si="144">D160*12</f>
        <v>55872</v>
      </c>
      <c r="D160" s="62">
        <f>VLOOKUP(B160,[1]Sheet1!$AF$1:$AH$65536,3,0)</f>
        <v>4656</v>
      </c>
      <c r="E160" s="62">
        <f t="shared" si="144"/>
        <v>53724</v>
      </c>
      <c r="F160" s="62">
        <f>VLOOKUP(B160,[1]Sheet1!$AF$1:$AJ$65536,5,0)</f>
        <v>4477</v>
      </c>
      <c r="G160" s="63">
        <f t="shared" si="144"/>
        <v>58368</v>
      </c>
      <c r="H160" s="62">
        <f>VLOOKUP(B160,[1]Sheet1!$AF$1:$AL$65536,7,0)</f>
        <v>4864</v>
      </c>
    </row>
    <row r="161" spans="1:8">
      <c r="A161" s="61">
        <v>145</v>
      </c>
      <c r="B161" s="62" t="s">
        <v>164</v>
      </c>
      <c r="C161" s="62">
        <f t="shared" ref="C161:G161" si="145">D161*12</f>
        <v>49092</v>
      </c>
      <c r="D161" s="62">
        <f>VLOOKUP(B161,[1]Sheet1!$AF$1:$AH$65536,3,0)</f>
        <v>4091</v>
      </c>
      <c r="E161" s="62">
        <f t="shared" si="145"/>
        <v>37596</v>
      </c>
      <c r="F161" s="62">
        <f>VLOOKUP(B161,[1]Sheet1!$AF$1:$AJ$65536,5,0)</f>
        <v>3133</v>
      </c>
      <c r="G161" s="63">
        <f t="shared" si="145"/>
        <v>31164</v>
      </c>
      <c r="H161" s="62">
        <f>VLOOKUP(B161,[1]Sheet1!$AF$1:$AL$65536,7,0)</f>
        <v>2597</v>
      </c>
    </row>
    <row r="162" spans="1:8">
      <c r="A162" s="61">
        <v>146</v>
      </c>
      <c r="B162" s="62" t="s">
        <v>165</v>
      </c>
      <c r="C162" s="62">
        <f t="shared" ref="C162:G162" si="146">D162*12</f>
        <v>47928</v>
      </c>
      <c r="D162" s="62">
        <f>VLOOKUP(B162,[1]Sheet1!$AF$1:$AH$65536,3,0)</f>
        <v>3994</v>
      </c>
      <c r="E162" s="62">
        <f t="shared" si="146"/>
        <v>37344</v>
      </c>
      <c r="F162" s="62">
        <f>VLOOKUP(B162,[1]Sheet1!$AF$1:$AJ$65536,5,0)</f>
        <v>3112</v>
      </c>
      <c r="G162" s="63">
        <f t="shared" si="146"/>
        <v>31020</v>
      </c>
      <c r="H162" s="62">
        <f>VLOOKUP(B162,[1]Sheet1!$AF$1:$AL$65536,7,0)</f>
        <v>2585</v>
      </c>
    </row>
    <row r="163" spans="1:8">
      <c r="A163" s="61">
        <v>147</v>
      </c>
      <c r="B163" s="62" t="s">
        <v>166</v>
      </c>
      <c r="C163" s="62">
        <f t="shared" ref="C163:G163" si="147">D163*12</f>
        <v>37176</v>
      </c>
      <c r="D163" s="62">
        <f>VLOOKUP(B163,[1]Sheet1!$AF$1:$AH$65536,3,0)</f>
        <v>3098</v>
      </c>
      <c r="E163" s="62">
        <f t="shared" si="147"/>
        <v>27552</v>
      </c>
      <c r="F163" s="62">
        <f>VLOOKUP(B163,[1]Sheet1!$AF$1:$AJ$65536,5,0)</f>
        <v>2296</v>
      </c>
      <c r="G163" s="63">
        <f t="shared" si="147"/>
        <v>21456</v>
      </c>
      <c r="H163" s="62">
        <f>VLOOKUP(B163,[1]Sheet1!$AF$1:$AL$65536,7,0)</f>
        <v>1788</v>
      </c>
    </row>
    <row r="164" spans="1:8">
      <c r="A164" s="61">
        <v>148</v>
      </c>
      <c r="B164" s="62" t="s">
        <v>167</v>
      </c>
      <c r="C164" s="62">
        <f t="shared" ref="C164:G164" si="148">D164*12</f>
        <v>38544</v>
      </c>
      <c r="D164" s="62">
        <f>VLOOKUP(B164,[1]Sheet1!$AF$1:$AH$65536,3,0)</f>
        <v>3212</v>
      </c>
      <c r="E164" s="62">
        <f t="shared" si="148"/>
        <v>32292</v>
      </c>
      <c r="F164" s="62">
        <f>VLOOKUP(B164,[1]Sheet1!$AF$1:$AJ$65536,5,0)</f>
        <v>2691</v>
      </c>
      <c r="G164" s="63">
        <f t="shared" si="148"/>
        <v>28236</v>
      </c>
      <c r="H164" s="62">
        <f>VLOOKUP(B164,[1]Sheet1!$AF$1:$AL$65536,7,0)</f>
        <v>2353</v>
      </c>
    </row>
    <row r="165" spans="1:8">
      <c r="A165" s="61">
        <v>149</v>
      </c>
      <c r="B165" s="62" t="s">
        <v>168</v>
      </c>
      <c r="C165" s="62">
        <f t="shared" ref="C165:G165" si="149">D165*12</f>
        <v>37428</v>
      </c>
      <c r="D165" s="62">
        <f>VLOOKUP(B165,[1]Sheet1!$AF$1:$AH$65536,3,0)</f>
        <v>3119</v>
      </c>
      <c r="E165" s="62">
        <f t="shared" si="149"/>
        <v>31644</v>
      </c>
      <c r="F165" s="62">
        <f>VLOOKUP(B165,[1]Sheet1!$AF$1:$AJ$65536,5,0)</f>
        <v>2637</v>
      </c>
      <c r="G165" s="63">
        <f t="shared" si="149"/>
        <v>22596</v>
      </c>
      <c r="H165" s="62">
        <f>VLOOKUP(B165,[1]Sheet1!$AF$1:$AL$65536,7,0)</f>
        <v>1883</v>
      </c>
    </row>
    <row r="166" spans="1:8">
      <c r="A166" s="65" t="s">
        <v>169</v>
      </c>
      <c r="B166" s="54"/>
      <c r="C166" s="54"/>
      <c r="D166" s="54"/>
      <c r="E166" s="54"/>
      <c r="F166" s="54"/>
      <c r="G166" s="54"/>
      <c r="H166" s="54"/>
    </row>
    <row r="167" spans="1:8">
      <c r="A167" s="61">
        <v>150</v>
      </c>
      <c r="B167" s="62" t="s">
        <v>170</v>
      </c>
      <c r="C167" s="62">
        <f t="shared" ref="C167:G167" si="150">D167*12</f>
        <v>34380</v>
      </c>
      <c r="D167" s="62">
        <f>VLOOKUP(B167,[1]Sheet1!$AF$1:$AH$65536,3,0)</f>
        <v>2865</v>
      </c>
      <c r="E167" s="62">
        <f t="shared" si="150"/>
        <v>24888</v>
      </c>
      <c r="F167" s="62">
        <f>VLOOKUP(B167,[1]Sheet1!$AF$1:$AJ$65536,5,0)</f>
        <v>2074</v>
      </c>
      <c r="G167" s="63">
        <f t="shared" si="150"/>
        <v>22464</v>
      </c>
      <c r="H167" s="62">
        <f>VLOOKUP(B167,[1]Sheet1!$AF$1:$AL$65536,7,0)</f>
        <v>1872</v>
      </c>
    </row>
    <row r="168" spans="1:8">
      <c r="A168" s="61">
        <v>151</v>
      </c>
      <c r="B168" s="62" t="s">
        <v>171</v>
      </c>
      <c r="C168" s="62">
        <f t="shared" ref="C168:G168" si="151">D168*12</f>
        <v>36684</v>
      </c>
      <c r="D168" s="62">
        <f>VLOOKUP(B168,[1]Sheet1!$AF$1:$AH$65536,3,0)</f>
        <v>3057</v>
      </c>
      <c r="E168" s="62">
        <f t="shared" si="151"/>
        <v>30024</v>
      </c>
      <c r="F168" s="62">
        <f>VLOOKUP(B168,[1]Sheet1!$AF$1:$AJ$65536,5,0)</f>
        <v>2502</v>
      </c>
      <c r="G168" s="63">
        <f t="shared" si="151"/>
        <v>21792</v>
      </c>
      <c r="H168" s="62">
        <f>VLOOKUP(B168,[1]Sheet1!$AF$1:$AL$65536,7,0)</f>
        <v>1816</v>
      </c>
    </row>
    <row r="169" spans="1:8">
      <c r="A169" s="61">
        <v>152</v>
      </c>
      <c r="B169" s="62" t="s">
        <v>172</v>
      </c>
      <c r="C169" s="62">
        <f t="shared" ref="C169:G169" si="152">D169*12</f>
        <v>28908</v>
      </c>
      <c r="D169" s="62">
        <f>VLOOKUP(B169,[1]Sheet1!$AF$1:$AH$65536,3,0)</f>
        <v>2409</v>
      </c>
      <c r="E169" s="62">
        <f t="shared" si="152"/>
        <v>22740</v>
      </c>
      <c r="F169" s="62">
        <f>VLOOKUP(B169,[1]Sheet1!$AF$1:$AJ$65536,5,0)</f>
        <v>1895</v>
      </c>
      <c r="G169" s="63">
        <f t="shared" si="152"/>
        <v>22284</v>
      </c>
      <c r="H169" s="62">
        <f>VLOOKUP(B169,[1]Sheet1!$AF$1:$AL$65536,7,0)</f>
        <v>1857</v>
      </c>
    </row>
    <row r="170" spans="1:8">
      <c r="A170" s="61">
        <v>153</v>
      </c>
      <c r="B170" s="62" t="s">
        <v>173</v>
      </c>
      <c r="C170" s="62">
        <f t="shared" ref="C170:G170" si="153">D170*12</f>
        <v>32628</v>
      </c>
      <c r="D170" s="62">
        <f>VLOOKUP(B170,[1]Sheet1!$AF$1:$AH$65536,3,0)</f>
        <v>2719</v>
      </c>
      <c r="E170" s="62">
        <f t="shared" si="153"/>
        <v>26736</v>
      </c>
      <c r="F170" s="62">
        <f>VLOOKUP(B170,[1]Sheet1!$AF$1:$AJ$65536,5,0)</f>
        <v>2228</v>
      </c>
      <c r="G170" s="63">
        <f t="shared" si="153"/>
        <v>24636</v>
      </c>
      <c r="H170" s="62">
        <f>VLOOKUP(B170,[1]Sheet1!$AF$1:$AL$65536,7,0)</f>
        <v>2053</v>
      </c>
    </row>
    <row r="171" spans="1:8">
      <c r="A171" s="61">
        <v>154</v>
      </c>
      <c r="B171" s="62" t="s">
        <v>174</v>
      </c>
      <c r="C171" s="62">
        <f t="shared" ref="C171:G171" si="154">D171*12</f>
        <v>54252</v>
      </c>
      <c r="D171" s="62">
        <f>VLOOKUP(B171,[1]Sheet1!$AF$1:$AH$65536,3,0)</f>
        <v>4521</v>
      </c>
      <c r="E171" s="62">
        <f t="shared" si="154"/>
        <v>40104</v>
      </c>
      <c r="F171" s="62">
        <f>VLOOKUP(B171,[1]Sheet1!$AF$1:$AJ$65536,5,0)</f>
        <v>3342</v>
      </c>
      <c r="G171" s="63">
        <f t="shared" si="154"/>
        <v>26064</v>
      </c>
      <c r="H171" s="62">
        <f>VLOOKUP(B171,[1]Sheet1!$AF$1:$AL$65536,7,0)</f>
        <v>2172</v>
      </c>
    </row>
    <row r="172" spans="1:8">
      <c r="A172" s="61">
        <v>155</v>
      </c>
      <c r="B172" s="62" t="s">
        <v>175</v>
      </c>
      <c r="C172" s="62">
        <f t="shared" ref="C172:G172" si="155">D172*12</f>
        <v>51528</v>
      </c>
      <c r="D172" s="62">
        <f>VLOOKUP(B172,[1]Sheet1!$AF$1:$AH$65536,3,0)</f>
        <v>4294</v>
      </c>
      <c r="E172" s="62">
        <f t="shared" si="155"/>
        <v>40440</v>
      </c>
      <c r="F172" s="62">
        <f>VLOOKUP(B172,[1]Sheet1!$AF$1:$AJ$65536,5,0)</f>
        <v>3370</v>
      </c>
      <c r="G172" s="63">
        <f t="shared" si="155"/>
        <v>31716</v>
      </c>
      <c r="H172" s="62">
        <f>VLOOKUP(B172,[1]Sheet1!$AF$1:$AL$65536,7,0)</f>
        <v>2643</v>
      </c>
    </row>
    <row r="173" spans="1:8">
      <c r="A173" s="65" t="s">
        <v>176</v>
      </c>
      <c r="B173" s="54"/>
      <c r="C173" s="54"/>
      <c r="D173" s="54"/>
      <c r="E173" s="54"/>
      <c r="F173" s="54"/>
      <c r="G173" s="54"/>
      <c r="H173" s="54"/>
    </row>
    <row r="174" spans="1:8">
      <c r="A174" s="61">
        <v>156</v>
      </c>
      <c r="B174" s="62" t="s">
        <v>177</v>
      </c>
      <c r="C174" s="62">
        <f t="shared" ref="C174:G174" si="156">D174*12</f>
        <v>54912</v>
      </c>
      <c r="D174" s="62">
        <f>VLOOKUP(B174,[1]Sheet1!$AF$1:$AH$65536,3,0)</f>
        <v>4576</v>
      </c>
      <c r="E174" s="62">
        <f t="shared" si="156"/>
        <v>39144</v>
      </c>
      <c r="F174" s="62">
        <f>VLOOKUP(B174,[1]Sheet1!$AF$1:$AJ$65536,5,0)</f>
        <v>3262</v>
      </c>
      <c r="G174" s="63">
        <f t="shared" si="156"/>
        <v>26064</v>
      </c>
      <c r="H174" s="62">
        <f>VLOOKUP(B174,[1]Sheet1!$AF$1:$AL$65536,7,0)</f>
        <v>2172</v>
      </c>
    </row>
    <row r="175" spans="1:8">
      <c r="A175" s="61">
        <v>157</v>
      </c>
      <c r="B175" s="62" t="s">
        <v>178</v>
      </c>
      <c r="C175" s="62">
        <f t="shared" ref="C175:G175" si="157">D175*12</f>
        <v>39648</v>
      </c>
      <c r="D175" s="62">
        <f>VLOOKUP(B175,[1]Sheet1!$AF$1:$AH$65536,3,0)</f>
        <v>3304</v>
      </c>
      <c r="E175" s="62">
        <f t="shared" si="157"/>
        <v>31272</v>
      </c>
      <c r="F175" s="62">
        <f>VLOOKUP(B175,[1]Sheet1!$AF$1:$AJ$65536,5,0)</f>
        <v>2606</v>
      </c>
      <c r="G175" s="63">
        <f t="shared" si="157"/>
        <v>22164</v>
      </c>
      <c r="H175" s="62">
        <f>VLOOKUP(B175,[1]Sheet1!$AF$1:$AL$65536,7,0)</f>
        <v>1847</v>
      </c>
    </row>
    <row r="176" spans="1:8">
      <c r="A176" s="61">
        <v>158</v>
      </c>
      <c r="B176" s="62" t="s">
        <v>179</v>
      </c>
      <c r="C176" s="62">
        <f t="shared" ref="C176:G176" si="158">D176*12</f>
        <v>53004</v>
      </c>
      <c r="D176" s="62">
        <f>VLOOKUP(B176,[1]Sheet1!$AF$1:$AH$65536,3,0)</f>
        <v>4417</v>
      </c>
      <c r="E176" s="62">
        <f t="shared" si="158"/>
        <v>50376</v>
      </c>
      <c r="F176" s="62">
        <f>VLOOKUP(B176,[1]Sheet1!$AF$1:$AJ$65536,5,0)</f>
        <v>4198</v>
      </c>
      <c r="G176" s="63">
        <f t="shared" si="158"/>
        <v>46140</v>
      </c>
      <c r="H176" s="62">
        <f>VLOOKUP(B176,[1]Sheet1!$AF$1:$AL$65536,7,0)</f>
        <v>3845</v>
      </c>
    </row>
    <row r="177" spans="1:8">
      <c r="A177" s="65" t="s">
        <v>180</v>
      </c>
      <c r="B177" s="54"/>
      <c r="C177" s="54"/>
      <c r="D177" s="54"/>
      <c r="E177" s="54"/>
      <c r="F177" s="54"/>
      <c r="G177" s="54"/>
      <c r="H177" s="54"/>
    </row>
    <row r="178" spans="1:8">
      <c r="A178" s="61">
        <v>159</v>
      </c>
      <c r="B178" s="62" t="s">
        <v>180</v>
      </c>
      <c r="C178" s="62">
        <f t="shared" ref="C178:G178" si="159">D178*12</f>
        <v>35616</v>
      </c>
      <c r="D178" s="62">
        <f>VLOOKUP(B178,[1]Sheet1!$AF$1:$AH$65536,3,0)</f>
        <v>2968</v>
      </c>
      <c r="E178" s="62">
        <f t="shared" si="159"/>
        <v>26700</v>
      </c>
      <c r="F178" s="62">
        <f>VLOOKUP(B178,[1]Sheet1!$AF$1:$AJ$65536,5,0)</f>
        <v>2225</v>
      </c>
      <c r="G178" s="63">
        <f t="shared" si="159"/>
        <v>21720</v>
      </c>
      <c r="H178" s="62">
        <f>VLOOKUP(B178,[1]Sheet1!$AF$1:$AL$65536,7,0)</f>
        <v>1810</v>
      </c>
    </row>
    <row r="179" spans="1:8">
      <c r="A179" s="65" t="s">
        <v>181</v>
      </c>
      <c r="B179" s="54"/>
      <c r="C179" s="54"/>
      <c r="D179" s="54"/>
      <c r="E179" s="54"/>
      <c r="F179" s="54"/>
      <c r="G179" s="54"/>
      <c r="H179" s="54"/>
    </row>
    <row r="180" spans="1:8">
      <c r="A180" s="61">
        <v>160</v>
      </c>
      <c r="B180" s="62" t="s">
        <v>182</v>
      </c>
      <c r="C180" s="62">
        <f t="shared" ref="C180:G180" si="160">D180*12</f>
        <v>51204</v>
      </c>
      <c r="D180" s="62">
        <f>VLOOKUP(B180,[1]Sheet1!$AF$1:$AH$65536,3,0)</f>
        <v>4267</v>
      </c>
      <c r="E180" s="62">
        <f t="shared" si="160"/>
        <v>34428</v>
      </c>
      <c r="F180" s="62">
        <f>VLOOKUP(B180,[1]Sheet1!$AF$1:$AJ$65536,5,0)</f>
        <v>2869</v>
      </c>
      <c r="G180" s="63">
        <f t="shared" si="160"/>
        <v>28536</v>
      </c>
      <c r="H180" s="62">
        <f>VLOOKUP(B180,[1]Sheet1!$AF$1:$AL$65536,7,0)</f>
        <v>2378</v>
      </c>
    </row>
    <row r="181" spans="1:8">
      <c r="A181" s="61">
        <v>161</v>
      </c>
      <c r="B181" s="62" t="s">
        <v>183</v>
      </c>
      <c r="C181" s="62">
        <f t="shared" ref="C181:G181" si="161">D181*12</f>
        <v>35220</v>
      </c>
      <c r="D181" s="62">
        <f>VLOOKUP(B181,[1]Sheet1!$AF$1:$AH$65536,3,0)</f>
        <v>2935</v>
      </c>
      <c r="E181" s="62">
        <f t="shared" si="161"/>
        <v>24468</v>
      </c>
      <c r="F181" s="62">
        <f>VLOOKUP(B181,[1]Sheet1!$AF$1:$AJ$65536,5,0)</f>
        <v>2039</v>
      </c>
      <c r="G181" s="63">
        <f t="shared" si="161"/>
        <v>22608</v>
      </c>
      <c r="H181" s="62">
        <f>VLOOKUP(B181,[1]Sheet1!$AF$1:$AL$65536,7,0)</f>
        <v>1884</v>
      </c>
    </row>
    <row r="182" spans="1:8">
      <c r="A182" s="61">
        <v>162</v>
      </c>
      <c r="B182" s="62" t="s">
        <v>184</v>
      </c>
      <c r="C182" s="62">
        <f t="shared" ref="C182:G182" si="162">D182*12</f>
        <v>52872</v>
      </c>
      <c r="D182" s="62">
        <f>VLOOKUP(B182,[1]Sheet1!$AF$1:$AH$65536,3,0)</f>
        <v>4406</v>
      </c>
      <c r="E182" s="62">
        <f t="shared" si="162"/>
        <v>28320</v>
      </c>
      <c r="F182" s="62">
        <f>VLOOKUP(B182,[1]Sheet1!$AF$1:$AJ$65536,5,0)</f>
        <v>2360</v>
      </c>
      <c r="G182" s="63">
        <f t="shared" si="162"/>
        <v>21720</v>
      </c>
      <c r="H182" s="62">
        <f>VLOOKUP(B182,[1]Sheet1!$AF$1:$AL$65536,7,0)</f>
        <v>1810</v>
      </c>
    </row>
    <row r="183" spans="1:8">
      <c r="A183" s="61">
        <v>163</v>
      </c>
      <c r="B183" s="62" t="s">
        <v>185</v>
      </c>
      <c r="C183" s="62">
        <f t="shared" ref="C183:G183" si="163">D183*12</f>
        <v>40296</v>
      </c>
      <c r="D183" s="62">
        <f>VLOOKUP(B183,[1]Sheet1!$AF$1:$AH$65536,3,0)</f>
        <v>3358</v>
      </c>
      <c r="E183" s="62">
        <f t="shared" si="163"/>
        <v>26100</v>
      </c>
      <c r="F183" s="62">
        <f>VLOOKUP(B183,[1]Sheet1!$AF$1:$AJ$65536,5,0)</f>
        <v>2175</v>
      </c>
      <c r="G183" s="63">
        <f t="shared" si="163"/>
        <v>22500</v>
      </c>
      <c r="H183" s="62">
        <f>VLOOKUP(B183,[1]Sheet1!$AF$1:$AL$65536,7,0)</f>
        <v>1875</v>
      </c>
    </row>
    <row r="184" spans="1:8">
      <c r="A184" s="61">
        <v>164</v>
      </c>
      <c r="B184" s="62" t="s">
        <v>186</v>
      </c>
      <c r="C184" s="62">
        <f t="shared" ref="C184:G184" si="164">D184*12</f>
        <v>41844</v>
      </c>
      <c r="D184" s="62">
        <f>VLOOKUP(B184,[1]Sheet1!$AF$1:$AH$65536,3,0)</f>
        <v>3487</v>
      </c>
      <c r="E184" s="62">
        <f t="shared" si="164"/>
        <v>26772</v>
      </c>
      <c r="F184" s="62">
        <f>VLOOKUP(B184,[1]Sheet1!$AF$1:$AJ$65536,5,0)</f>
        <v>2231</v>
      </c>
      <c r="G184" s="63">
        <f t="shared" si="164"/>
        <v>20388</v>
      </c>
      <c r="H184" s="62">
        <f>VLOOKUP(B184,[1]Sheet1!$AF$1:$AL$65536,7,0)</f>
        <v>1699</v>
      </c>
    </row>
    <row r="185" spans="1:8">
      <c r="A185" s="61">
        <v>165</v>
      </c>
      <c r="B185" s="62" t="s">
        <v>187</v>
      </c>
      <c r="C185" s="62">
        <f t="shared" ref="C185:G185" si="165">D185*12</f>
        <v>29064</v>
      </c>
      <c r="D185" s="62">
        <f>VLOOKUP(B185,[1]Sheet1!$AF$1:$AH$65536,3,0)</f>
        <v>2422</v>
      </c>
      <c r="E185" s="62">
        <f t="shared" si="165"/>
        <v>23340</v>
      </c>
      <c r="F185" s="62">
        <f>VLOOKUP(B185,[1]Sheet1!$AF$1:$AJ$65536,5,0)</f>
        <v>1945</v>
      </c>
      <c r="G185" s="63">
        <f t="shared" si="165"/>
        <v>21720</v>
      </c>
      <c r="H185" s="62">
        <f>VLOOKUP(B185,[1]Sheet1!$AF$1:$AL$65536,7,0)</f>
        <v>1810</v>
      </c>
    </row>
    <row r="186" spans="1:8">
      <c r="A186" s="61">
        <v>166</v>
      </c>
      <c r="B186" s="62" t="s">
        <v>188</v>
      </c>
      <c r="C186" s="62">
        <f t="shared" ref="C186:G186" si="166">D186*12</f>
        <v>33492</v>
      </c>
      <c r="D186" s="62">
        <f>VLOOKUP(B186,[1]Sheet1!$AF$1:$AH$65536,3,0)</f>
        <v>2791</v>
      </c>
      <c r="E186" s="62">
        <f t="shared" si="166"/>
        <v>22692</v>
      </c>
      <c r="F186" s="62">
        <f>VLOOKUP(B186,[1]Sheet1!$AF$1:$AJ$65536,5,0)</f>
        <v>1891</v>
      </c>
      <c r="G186" s="63">
        <f t="shared" si="166"/>
        <v>21720</v>
      </c>
      <c r="H186" s="62">
        <f>VLOOKUP(B186,[1]Sheet1!$AF$1:$AL$65536,7,0)</f>
        <v>1810</v>
      </c>
    </row>
    <row r="187" spans="1:8">
      <c r="A187" s="61">
        <v>167</v>
      </c>
      <c r="B187" s="62" t="s">
        <v>189</v>
      </c>
      <c r="C187" s="62">
        <f t="shared" ref="C187:G187" si="167">D187*12</f>
        <v>35688</v>
      </c>
      <c r="D187" s="62">
        <f>VLOOKUP(B187,[1]Sheet1!$AF$1:$AH$65536,3,0)</f>
        <v>2974</v>
      </c>
      <c r="E187" s="62">
        <f t="shared" si="167"/>
        <v>29496</v>
      </c>
      <c r="F187" s="62">
        <f>VLOOKUP(B187,[1]Sheet1!$AF$1:$AJ$65536,5,0)</f>
        <v>2458</v>
      </c>
      <c r="G187" s="63">
        <f t="shared" si="167"/>
        <v>21984</v>
      </c>
      <c r="H187" s="62">
        <f>VLOOKUP(B187,[1]Sheet1!$AF$1:$AL$65536,7,0)</f>
        <v>1832</v>
      </c>
    </row>
    <row r="188" spans="1:8">
      <c r="A188" s="61">
        <v>168</v>
      </c>
      <c r="B188" s="62" t="s">
        <v>190</v>
      </c>
      <c r="C188" s="62">
        <f t="shared" ref="C188:G188" si="168">D188*12</f>
        <v>37068</v>
      </c>
      <c r="D188" s="62">
        <f>VLOOKUP(B188,[1]Sheet1!$AF$1:$AH$65536,3,0)</f>
        <v>3089</v>
      </c>
      <c r="E188" s="62">
        <f t="shared" si="168"/>
        <v>25524</v>
      </c>
      <c r="F188" s="62">
        <f>VLOOKUP(B188,[1]Sheet1!$AF$1:$AJ$65536,5,0)</f>
        <v>2127</v>
      </c>
      <c r="G188" s="63">
        <f t="shared" si="168"/>
        <v>20256</v>
      </c>
      <c r="H188" s="62">
        <f>VLOOKUP(B188,[1]Sheet1!$AF$1:$AL$65536,7,0)</f>
        <v>1688</v>
      </c>
    </row>
    <row r="189" spans="1:8">
      <c r="A189" s="61">
        <v>169</v>
      </c>
      <c r="B189" s="62" t="s">
        <v>191</v>
      </c>
      <c r="C189" s="62">
        <f t="shared" ref="C189:G189" si="169">D189*12</f>
        <v>36780</v>
      </c>
      <c r="D189" s="62">
        <f>VLOOKUP(B189,[1]Sheet1!$AF$1:$AH$65536,3,0)</f>
        <v>3065</v>
      </c>
      <c r="E189" s="62">
        <f t="shared" si="169"/>
        <v>25224</v>
      </c>
      <c r="F189" s="62">
        <f>VLOOKUP(B189,[1]Sheet1!$AF$1:$AJ$65536,5,0)</f>
        <v>2102</v>
      </c>
      <c r="G189" s="63">
        <f t="shared" si="169"/>
        <v>21720</v>
      </c>
      <c r="H189" s="62">
        <f>VLOOKUP(B189,[1]Sheet1!$AF$1:$AL$65536,7,0)</f>
        <v>1810</v>
      </c>
    </row>
    <row r="190" spans="1:8">
      <c r="A190" s="65" t="s">
        <v>192</v>
      </c>
      <c r="B190" s="54"/>
      <c r="C190" s="54"/>
      <c r="D190" s="54"/>
      <c r="E190" s="54"/>
      <c r="F190" s="54"/>
      <c r="G190" s="54"/>
      <c r="H190" s="54"/>
    </row>
    <row r="191" spans="1:8">
      <c r="A191" s="61">
        <v>170</v>
      </c>
      <c r="B191" s="62" t="s">
        <v>193</v>
      </c>
      <c r="C191" s="62">
        <f t="shared" ref="C191:G191" si="170">D191*12</f>
        <v>29856</v>
      </c>
      <c r="D191" s="62">
        <f>VLOOKUP(B191,[1]Sheet1!$AF$1:$AH$65536,3,0)</f>
        <v>2488</v>
      </c>
      <c r="E191" s="62">
        <f t="shared" si="170"/>
        <v>24720</v>
      </c>
      <c r="F191" s="62">
        <f>VLOOKUP(B191,[1]Sheet1!$AF$1:$AJ$65536,5,0)</f>
        <v>2060</v>
      </c>
      <c r="G191" s="63">
        <f t="shared" si="170"/>
        <v>21684</v>
      </c>
      <c r="H191" s="62">
        <f>VLOOKUP(B191,[1]Sheet1!$AF$1:$AL$65536,7,0)</f>
        <v>1807</v>
      </c>
    </row>
    <row r="192" spans="1:8">
      <c r="A192" s="61">
        <v>171</v>
      </c>
      <c r="B192" s="62" t="s">
        <v>194</v>
      </c>
      <c r="C192" s="62">
        <f t="shared" ref="C192:G192" si="171">D192*12</f>
        <v>36876</v>
      </c>
      <c r="D192" s="62">
        <f>VLOOKUP(B192,[1]Sheet1!$AF$1:$AH$65536,3,0)</f>
        <v>3073</v>
      </c>
      <c r="E192" s="62">
        <f t="shared" si="171"/>
        <v>27384</v>
      </c>
      <c r="F192" s="62">
        <f>VLOOKUP(B192,[1]Sheet1!$AF$1:$AJ$65536,5,0)</f>
        <v>2282</v>
      </c>
      <c r="G192" s="63">
        <f t="shared" si="171"/>
        <v>22044</v>
      </c>
      <c r="H192" s="62">
        <f>VLOOKUP(B192,[1]Sheet1!$AF$1:$AL$65536,7,0)</f>
        <v>1837</v>
      </c>
    </row>
    <row r="193" spans="1:8">
      <c r="A193" s="61">
        <v>172</v>
      </c>
      <c r="B193" s="62" t="s">
        <v>195</v>
      </c>
      <c r="C193" s="62">
        <f t="shared" ref="C193:G193" si="172">D193*12</f>
        <v>26796</v>
      </c>
      <c r="D193" s="62">
        <f>VLOOKUP(B193,[1]Sheet1!$AF$1:$AH$65536,3,0)</f>
        <v>2233</v>
      </c>
      <c r="E193" s="62">
        <f t="shared" si="172"/>
        <v>23448</v>
      </c>
      <c r="F193" s="62">
        <f>VLOOKUP(B193,[1]Sheet1!$AF$1:$AJ$65536,5,0)</f>
        <v>1954</v>
      </c>
      <c r="G193" s="63">
        <f t="shared" si="172"/>
        <v>21720</v>
      </c>
      <c r="H193" s="62">
        <f>VLOOKUP(B193,[1]Sheet1!$AF$1:$AL$65536,7,0)</f>
        <v>1810</v>
      </c>
    </row>
    <row r="194" spans="1:8">
      <c r="A194" s="61">
        <v>173</v>
      </c>
      <c r="B194" s="62" t="s">
        <v>196</v>
      </c>
      <c r="C194" s="62">
        <f t="shared" ref="C194:G194" si="173">D194*12</f>
        <v>25224</v>
      </c>
      <c r="D194" s="62">
        <f>VLOOKUP(B194,[1]Sheet1!$AF$1:$AH$65536,3,0)</f>
        <v>2102</v>
      </c>
      <c r="E194" s="62">
        <f t="shared" si="173"/>
        <v>21756</v>
      </c>
      <c r="F194" s="62">
        <f>VLOOKUP(B194,[1]Sheet1!$AF$1:$AJ$65536,5,0)</f>
        <v>1813</v>
      </c>
      <c r="G194" s="63">
        <f t="shared" si="173"/>
        <v>21888</v>
      </c>
      <c r="H194" s="62">
        <f>VLOOKUP(B194,[1]Sheet1!$AF$1:$AL$65536,7,0)</f>
        <v>1824</v>
      </c>
    </row>
    <row r="195" spans="1:8">
      <c r="A195" s="61">
        <v>174</v>
      </c>
      <c r="B195" s="62" t="s">
        <v>197</v>
      </c>
      <c r="C195" s="62">
        <f t="shared" ref="C195:G195" si="174">D195*12</f>
        <v>28380</v>
      </c>
      <c r="D195" s="62">
        <f>VLOOKUP(B195,[1]Sheet1!$AF$1:$AH$65536,3,0)</f>
        <v>2365</v>
      </c>
      <c r="E195" s="62">
        <f t="shared" si="174"/>
        <v>25188</v>
      </c>
      <c r="F195" s="62">
        <f>VLOOKUP(B195,[1]Sheet1!$AF$1:$AJ$65536,5,0)</f>
        <v>2099</v>
      </c>
      <c r="G195" s="63">
        <f t="shared" si="174"/>
        <v>21720</v>
      </c>
      <c r="H195" s="62">
        <f>VLOOKUP(B195,[1]Sheet1!$AF$1:$AL$65536,7,0)</f>
        <v>1810</v>
      </c>
    </row>
    <row r="196" spans="1:8">
      <c r="A196" s="65" t="s">
        <v>198</v>
      </c>
      <c r="B196" s="54"/>
      <c r="C196" s="54"/>
      <c r="D196" s="54"/>
      <c r="E196" s="54"/>
      <c r="F196" s="54"/>
      <c r="G196" s="54"/>
      <c r="H196" s="54"/>
    </row>
    <row r="197" spans="1:8">
      <c r="A197" s="61">
        <v>175</v>
      </c>
      <c r="B197" s="62" t="s">
        <v>199</v>
      </c>
      <c r="C197" s="62">
        <f t="shared" ref="C197:G197" si="175">D197*12</f>
        <v>40092</v>
      </c>
      <c r="D197" s="62">
        <f>VLOOKUP(B197,[1]Sheet1!$AF$1:$AH$65536,3,0)</f>
        <v>3341</v>
      </c>
      <c r="E197" s="62">
        <f t="shared" si="175"/>
        <v>31056</v>
      </c>
      <c r="F197" s="62">
        <f>VLOOKUP(B197,[1]Sheet1!$AF$1:$AJ$65536,5,0)</f>
        <v>2588</v>
      </c>
      <c r="G197" s="63">
        <f t="shared" si="175"/>
        <v>23268</v>
      </c>
      <c r="H197" s="62">
        <f>VLOOKUP(B197,[1]Sheet1!$AF$1:$AL$65536,7,0)</f>
        <v>1939</v>
      </c>
    </row>
    <row r="198" spans="1:8">
      <c r="A198" s="61">
        <v>176</v>
      </c>
      <c r="B198" s="62" t="s">
        <v>200</v>
      </c>
      <c r="C198" s="62">
        <f t="shared" ref="C198:G198" si="176">D198*12</f>
        <v>35064</v>
      </c>
      <c r="D198" s="62">
        <f>VLOOKUP(B198,[1]Sheet1!$AF$1:$AH$65536,3,0)</f>
        <v>2922</v>
      </c>
      <c r="E198" s="62">
        <f t="shared" si="176"/>
        <v>31284</v>
      </c>
      <c r="F198" s="62">
        <f>VLOOKUP(B198,[1]Sheet1!$AF$1:$AJ$65536,5,0)</f>
        <v>2607</v>
      </c>
      <c r="G198" s="63">
        <f t="shared" si="176"/>
        <v>24324</v>
      </c>
      <c r="H198" s="62">
        <f>VLOOKUP(B198,[1]Sheet1!$AF$1:$AL$65536,7,0)</f>
        <v>2027</v>
      </c>
    </row>
    <row r="199" spans="1:8">
      <c r="A199" s="61">
        <v>177</v>
      </c>
      <c r="B199" s="62" t="s">
        <v>201</v>
      </c>
      <c r="C199" s="62">
        <f t="shared" ref="C199:G199" si="177">D199*12</f>
        <v>32496</v>
      </c>
      <c r="D199" s="62">
        <f>VLOOKUP(B199,[1]Sheet1!$AF$1:$AH$65536,3,0)</f>
        <v>2708</v>
      </c>
      <c r="E199" s="62">
        <f t="shared" si="177"/>
        <v>29016</v>
      </c>
      <c r="F199" s="62">
        <f>VLOOKUP(B199,[1]Sheet1!$AF$1:$AJ$65536,5,0)</f>
        <v>2418</v>
      </c>
      <c r="G199" s="63">
        <f t="shared" si="177"/>
        <v>24420</v>
      </c>
      <c r="H199" s="62">
        <f>VLOOKUP(B199,[1]Sheet1!$AF$1:$AL$65536,7,0)</f>
        <v>2035</v>
      </c>
    </row>
    <row r="200" spans="1:8">
      <c r="A200" s="61">
        <v>178</v>
      </c>
      <c r="B200" s="62" t="s">
        <v>202</v>
      </c>
      <c r="C200" s="62">
        <f t="shared" ref="C200:G200" si="178">D200*12</f>
        <v>32892</v>
      </c>
      <c r="D200" s="62">
        <f>VLOOKUP(B200,[1]Sheet1!$AF$1:$AH$65536,3,0)</f>
        <v>2741</v>
      </c>
      <c r="E200" s="62">
        <f t="shared" si="178"/>
        <v>26724</v>
      </c>
      <c r="F200" s="62">
        <f>VLOOKUP(B200,[1]Sheet1!$AF$1:$AJ$65536,5,0)</f>
        <v>2227</v>
      </c>
      <c r="G200" s="63">
        <f t="shared" si="178"/>
        <v>21720</v>
      </c>
      <c r="H200" s="62">
        <f>VLOOKUP(B200,[1]Sheet1!$AF$1:$AL$65536,7,0)</f>
        <v>1810</v>
      </c>
    </row>
    <row r="201" spans="1:8">
      <c r="A201" s="61">
        <v>179</v>
      </c>
      <c r="B201" s="62" t="s">
        <v>203</v>
      </c>
      <c r="C201" s="62">
        <f t="shared" ref="C201:G201" si="179">D201*12</f>
        <v>26544</v>
      </c>
      <c r="D201" s="62">
        <f>VLOOKUP(B201,[1]Sheet1!$AF$1:$AH$65536,3,0)</f>
        <v>2212</v>
      </c>
      <c r="E201" s="62">
        <f t="shared" si="179"/>
        <v>24336</v>
      </c>
      <c r="F201" s="62">
        <f>VLOOKUP(B201,[1]Sheet1!$AF$1:$AJ$65536,5,0)</f>
        <v>2028</v>
      </c>
      <c r="G201" s="63">
        <f t="shared" si="179"/>
        <v>21720</v>
      </c>
      <c r="H201" s="62">
        <f>VLOOKUP(B201,[1]Sheet1!$AF$1:$AL$65536,7,0)</f>
        <v>1810</v>
      </c>
    </row>
    <row r="202" spans="1:8">
      <c r="A202" s="65" t="s">
        <v>204</v>
      </c>
      <c r="B202" s="54"/>
      <c r="C202" s="54"/>
      <c r="D202" s="54"/>
      <c r="E202" s="54"/>
      <c r="F202" s="54"/>
      <c r="G202" s="54"/>
      <c r="H202" s="54"/>
    </row>
    <row r="203" spans="1:8">
      <c r="A203" s="61">
        <v>180</v>
      </c>
      <c r="B203" s="62" t="s">
        <v>204</v>
      </c>
      <c r="C203" s="62">
        <f t="shared" ref="C203:G203" si="180">D203*12</f>
        <v>39120</v>
      </c>
      <c r="D203" s="62">
        <f>VLOOKUP(B203,[1]Sheet1!$AF$1:$AH$65536,3,0)</f>
        <v>3260</v>
      </c>
      <c r="E203" s="62">
        <f t="shared" si="180"/>
        <v>31728</v>
      </c>
      <c r="F203" s="62">
        <f>VLOOKUP(B203,[1]Sheet1!$AF$1:$AJ$65536,5,0)</f>
        <v>2644</v>
      </c>
      <c r="G203" s="63">
        <f t="shared" si="180"/>
        <v>27252</v>
      </c>
      <c r="H203" s="62">
        <f>VLOOKUP(B203,[1]Sheet1!$AF$1:$AL$65536,7,0)</f>
        <v>2271</v>
      </c>
    </row>
    <row r="204" spans="1:8">
      <c r="A204" s="65" t="s">
        <v>205</v>
      </c>
      <c r="B204" s="54"/>
      <c r="C204" s="54"/>
      <c r="D204" s="54"/>
      <c r="E204" s="54"/>
      <c r="F204" s="54"/>
      <c r="G204" s="54"/>
      <c r="H204" s="54"/>
    </row>
    <row r="205" spans="1:8">
      <c r="A205" s="61">
        <v>181</v>
      </c>
      <c r="B205" s="62" t="s">
        <v>206</v>
      </c>
      <c r="C205" s="62">
        <f t="shared" ref="C205:G205" si="181">D205*12</f>
        <v>29496</v>
      </c>
      <c r="D205" s="62">
        <f>VLOOKUP(B205,[1]Sheet1!$AF$1:$AH$65536,3,0)</f>
        <v>2458</v>
      </c>
      <c r="E205" s="62">
        <f t="shared" si="181"/>
        <v>24228</v>
      </c>
      <c r="F205" s="62">
        <f>VLOOKUP(B205,[1]Sheet1!$AF$1:$AJ$65536,5,0)</f>
        <v>2019</v>
      </c>
      <c r="G205" s="63">
        <f t="shared" si="181"/>
        <v>21720</v>
      </c>
      <c r="H205" s="62">
        <f>VLOOKUP(B205,[1]Sheet1!$AF$1:$AL$65536,7,0)</f>
        <v>1810</v>
      </c>
    </row>
    <row r="206" spans="1:8">
      <c r="A206" s="61">
        <v>182</v>
      </c>
      <c r="B206" s="62" t="s">
        <v>207</v>
      </c>
      <c r="C206" s="62">
        <f t="shared" ref="C206:G206" si="182">D206*12</f>
        <v>26364</v>
      </c>
      <c r="D206" s="62">
        <f>VLOOKUP(B206,[1]Sheet1!$AF$1:$AH$65536,3,0)</f>
        <v>2197</v>
      </c>
      <c r="E206" s="62">
        <f t="shared" si="182"/>
        <v>22656</v>
      </c>
      <c r="F206" s="62">
        <f>VLOOKUP(B206,[1]Sheet1!$AF$1:$AJ$65536,5,0)</f>
        <v>1888</v>
      </c>
      <c r="G206" s="63">
        <f t="shared" si="182"/>
        <v>21720</v>
      </c>
      <c r="H206" s="62">
        <f>VLOOKUP(B206,[1]Sheet1!$AF$1:$AL$65536,7,0)</f>
        <v>1810</v>
      </c>
    </row>
    <row r="207" spans="1:8">
      <c r="A207" s="61">
        <v>183</v>
      </c>
      <c r="B207" s="62" t="s">
        <v>208</v>
      </c>
      <c r="C207" s="62">
        <f t="shared" ref="C207:G207" si="183">D207*12</f>
        <v>29604</v>
      </c>
      <c r="D207" s="62">
        <f>VLOOKUP(B207,[1]Sheet1!$AF$1:$AH$65536,3,0)</f>
        <v>2467</v>
      </c>
      <c r="E207" s="62">
        <f t="shared" si="183"/>
        <v>23412</v>
      </c>
      <c r="F207" s="62">
        <f>VLOOKUP(B207,[1]Sheet1!$AF$1:$AJ$65536,5,0)</f>
        <v>1951</v>
      </c>
      <c r="G207" s="63">
        <f t="shared" si="183"/>
        <v>21720</v>
      </c>
      <c r="H207" s="62">
        <f>VLOOKUP(B207,[1]Sheet1!$AF$1:$AL$65536,7,0)</f>
        <v>1810</v>
      </c>
    </row>
    <row r="208" spans="1:8">
      <c r="A208" s="61">
        <v>184</v>
      </c>
      <c r="B208" s="62" t="s">
        <v>209</v>
      </c>
      <c r="C208" s="62">
        <f t="shared" ref="C208:G208" si="184">D208*12</f>
        <v>32232</v>
      </c>
      <c r="D208" s="62">
        <f>VLOOKUP(B208,[1]Sheet1!$AF$1:$AH$65536,3,0)</f>
        <v>2686</v>
      </c>
      <c r="E208" s="62">
        <f t="shared" si="184"/>
        <v>27168</v>
      </c>
      <c r="F208" s="62">
        <f>VLOOKUP(B208,[1]Sheet1!$AF$1:$AJ$65536,5,0)</f>
        <v>2264</v>
      </c>
      <c r="G208" s="63">
        <f t="shared" si="184"/>
        <v>21864</v>
      </c>
      <c r="H208" s="62">
        <f>VLOOKUP(B208,[1]Sheet1!$AF$1:$AL$65536,7,0)</f>
        <v>1822</v>
      </c>
    </row>
    <row r="209" spans="1:8">
      <c r="A209" s="61">
        <v>185</v>
      </c>
      <c r="B209" s="62" t="s">
        <v>210</v>
      </c>
      <c r="C209" s="62">
        <f t="shared" ref="C209:G209" si="185">D209*12</f>
        <v>33780</v>
      </c>
      <c r="D209" s="62">
        <f>VLOOKUP(B209,[1]Sheet1!$AF$1:$AH$65536,3,0)</f>
        <v>2815</v>
      </c>
      <c r="E209" s="62">
        <f t="shared" si="185"/>
        <v>23544</v>
      </c>
      <c r="F209" s="62">
        <f>VLOOKUP(B209,[1]Sheet1!$AF$1:$AJ$65536,5,0)</f>
        <v>1962</v>
      </c>
      <c r="G209" s="63">
        <f t="shared" si="185"/>
        <v>21972</v>
      </c>
      <c r="H209" s="62">
        <f>VLOOKUP(B209,[1]Sheet1!$AF$1:$AL$65536,7,0)</f>
        <v>1831</v>
      </c>
    </row>
    <row r="210" spans="1:8">
      <c r="A210" s="61">
        <v>186</v>
      </c>
      <c r="B210" s="62" t="s">
        <v>211</v>
      </c>
      <c r="C210" s="62">
        <f t="shared" ref="C210:G210" si="186">D210*12</f>
        <v>35460</v>
      </c>
      <c r="D210" s="62">
        <f>VLOOKUP(B210,[1]Sheet1!$AF$1:$AH$65536,3,0)</f>
        <v>2955</v>
      </c>
      <c r="E210" s="62">
        <f t="shared" si="186"/>
        <v>29892</v>
      </c>
      <c r="F210" s="62">
        <f>VLOOKUP(B210,[1]Sheet1!$AF$1:$AJ$65536,5,0)</f>
        <v>2491</v>
      </c>
      <c r="G210" s="63">
        <f t="shared" si="186"/>
        <v>26244</v>
      </c>
      <c r="H210" s="62">
        <f>VLOOKUP(B210,[1]Sheet1!$AF$1:$AL$65536,7,0)</f>
        <v>2187</v>
      </c>
    </row>
    <row r="211" spans="1:8">
      <c r="A211" s="61">
        <v>187</v>
      </c>
      <c r="B211" s="62" t="s">
        <v>212</v>
      </c>
      <c r="C211" s="62">
        <f t="shared" ref="C211:G211" si="187">D211*12</f>
        <v>34236</v>
      </c>
      <c r="D211" s="62">
        <f>VLOOKUP(B211,[1]Sheet1!$AF$1:$AH$65536,3,0)</f>
        <v>2853</v>
      </c>
      <c r="E211" s="62">
        <f t="shared" si="187"/>
        <v>26808</v>
      </c>
      <c r="F211" s="62">
        <f>VLOOKUP(B211,[1]Sheet1!$AF$1:$AJ$65536,5,0)</f>
        <v>2234</v>
      </c>
      <c r="G211" s="63">
        <f t="shared" si="187"/>
        <v>25584</v>
      </c>
      <c r="H211" s="62">
        <f>VLOOKUP(B211,[1]Sheet1!$AF$1:$AL$65536,7,0)</f>
        <v>2132</v>
      </c>
    </row>
    <row r="212" spans="1:8">
      <c r="A212" s="61">
        <v>188</v>
      </c>
      <c r="B212" s="62" t="s">
        <v>213</v>
      </c>
      <c r="C212" s="62">
        <f t="shared" ref="C212:G212" si="188">D212*12</f>
        <v>36780</v>
      </c>
      <c r="D212" s="62">
        <f>VLOOKUP(B212,[1]Sheet1!$AF$1:$AH$65536,3,0)</f>
        <v>3065</v>
      </c>
      <c r="E212" s="62">
        <f t="shared" si="188"/>
        <v>28224</v>
      </c>
      <c r="F212" s="62">
        <f>VLOOKUP(B212,[1]Sheet1!$AF$1:$AJ$65536,5,0)</f>
        <v>2352</v>
      </c>
      <c r="G212" s="63">
        <f t="shared" si="188"/>
        <v>21936</v>
      </c>
      <c r="H212" s="62">
        <f>VLOOKUP(B212,[1]Sheet1!$AF$1:$AL$65536,7,0)</f>
        <v>1828</v>
      </c>
    </row>
    <row r="213" spans="1:8">
      <c r="A213" s="61">
        <v>189</v>
      </c>
      <c r="B213" s="62" t="s">
        <v>214</v>
      </c>
      <c r="C213" s="62">
        <f t="shared" ref="C213:G213" si="189">D213*12</f>
        <v>32520</v>
      </c>
      <c r="D213" s="62">
        <f>VLOOKUP(B213,[1]Sheet1!$AF$1:$AH$65536,3,0)</f>
        <v>2710</v>
      </c>
      <c r="E213" s="62">
        <f t="shared" si="189"/>
        <v>27780</v>
      </c>
      <c r="F213" s="62">
        <f>VLOOKUP(B213,[1]Sheet1!$AF$1:$AJ$65536,5,0)</f>
        <v>2315</v>
      </c>
      <c r="G213" s="63">
        <f t="shared" si="189"/>
        <v>24552</v>
      </c>
      <c r="H213" s="62">
        <f>VLOOKUP(B213,[1]Sheet1!$AF$1:$AL$65536,7,0)</f>
        <v>2046</v>
      </c>
    </row>
    <row r="214" spans="1:8">
      <c r="A214" s="61">
        <v>190</v>
      </c>
      <c r="B214" s="62" t="s">
        <v>215</v>
      </c>
      <c r="C214" s="62">
        <f t="shared" ref="C214:G214" si="190">D214*12</f>
        <v>39144</v>
      </c>
      <c r="D214" s="62">
        <f>VLOOKUP(B214,[1]Sheet1!$AF$1:$AH$65536,3,0)</f>
        <v>3262</v>
      </c>
      <c r="E214" s="62">
        <f t="shared" si="190"/>
        <v>29820</v>
      </c>
      <c r="F214" s="62">
        <f>VLOOKUP(B214,[1]Sheet1!$AF$1:$AJ$65536,5,0)</f>
        <v>2485</v>
      </c>
      <c r="G214" s="63">
        <f t="shared" si="190"/>
        <v>21156</v>
      </c>
      <c r="H214" s="62">
        <f>VLOOKUP(B214,[1]Sheet1!$AF$1:$AL$65536,7,0)</f>
        <v>1763</v>
      </c>
    </row>
    <row r="215" spans="1:8">
      <c r="A215" s="61">
        <v>191</v>
      </c>
      <c r="B215" s="62" t="s">
        <v>216</v>
      </c>
      <c r="C215" s="62">
        <f t="shared" ref="C215:G215" si="191">D215*12</f>
        <v>31236</v>
      </c>
      <c r="D215" s="62">
        <f>VLOOKUP(B215,[1]Sheet1!$AF$1:$AH$65536,3,0)</f>
        <v>2603</v>
      </c>
      <c r="E215" s="62">
        <f t="shared" si="191"/>
        <v>24864</v>
      </c>
      <c r="F215" s="62">
        <f>VLOOKUP(B215,[1]Sheet1!$AF$1:$AJ$65536,5,0)</f>
        <v>2072</v>
      </c>
      <c r="G215" s="63">
        <f t="shared" si="191"/>
        <v>21720</v>
      </c>
      <c r="H215" s="62">
        <f>VLOOKUP(B215,[1]Sheet1!$AF$1:$AL$65536,7,0)</f>
        <v>1810</v>
      </c>
    </row>
    <row r="216" spans="1:8">
      <c r="A216" s="61">
        <v>192</v>
      </c>
      <c r="B216" s="62" t="s">
        <v>217</v>
      </c>
      <c r="C216" s="62">
        <f t="shared" ref="C216:G216" si="192">D216*12</f>
        <v>38784</v>
      </c>
      <c r="D216" s="62">
        <f>VLOOKUP(B216,[1]Sheet1!$AF$1:$AH$65536,3,0)</f>
        <v>3232</v>
      </c>
      <c r="E216" s="62">
        <f t="shared" si="192"/>
        <v>29460</v>
      </c>
      <c r="F216" s="62">
        <f>VLOOKUP(B216,[1]Sheet1!$AF$1:$AJ$65536,5,0)</f>
        <v>2455</v>
      </c>
      <c r="G216" s="63">
        <f t="shared" si="192"/>
        <v>26136</v>
      </c>
      <c r="H216" s="62">
        <f>VLOOKUP(B216,[1]Sheet1!$AF$1:$AL$65536,7,0)</f>
        <v>2178</v>
      </c>
    </row>
    <row r="217" spans="1:8">
      <c r="A217" s="61">
        <v>193</v>
      </c>
      <c r="B217" s="62" t="s">
        <v>218</v>
      </c>
      <c r="C217" s="62">
        <f t="shared" ref="C217:G217" si="193">D217*12</f>
        <v>31908</v>
      </c>
      <c r="D217" s="62">
        <f>VLOOKUP(B217,[1]Sheet1!$AF$1:$AH$65536,3,0)</f>
        <v>2659</v>
      </c>
      <c r="E217" s="62">
        <f t="shared" si="193"/>
        <v>28908</v>
      </c>
      <c r="F217" s="62">
        <f>VLOOKUP(B217,[1]Sheet1!$AF$1:$AJ$65536,5,0)</f>
        <v>2409</v>
      </c>
      <c r="G217" s="63">
        <f t="shared" si="193"/>
        <v>23136</v>
      </c>
      <c r="H217" s="62">
        <f>VLOOKUP(B217,[1]Sheet1!$AF$1:$AL$65536,7,0)</f>
        <v>1928</v>
      </c>
    </row>
    <row r="218" spans="1:8">
      <c r="A218" s="61">
        <v>194</v>
      </c>
      <c r="B218" s="62" t="s">
        <v>219</v>
      </c>
      <c r="C218" s="62">
        <f t="shared" ref="C218:G218" si="194">D218*12</f>
        <v>38652</v>
      </c>
      <c r="D218" s="62">
        <f>VLOOKUP(B218,[1]Sheet1!$AF$1:$AH$65536,3,0)</f>
        <v>3221</v>
      </c>
      <c r="E218" s="62">
        <f t="shared" si="194"/>
        <v>31908</v>
      </c>
      <c r="F218" s="62">
        <f>VLOOKUP(B218,[1]Sheet1!$AF$1:$AJ$65536,5,0)</f>
        <v>2659</v>
      </c>
      <c r="G218" s="63">
        <f t="shared" si="194"/>
        <v>28176</v>
      </c>
      <c r="H218" s="62">
        <f>VLOOKUP(B218,[1]Sheet1!$AF$1:$AL$65536,7,0)</f>
        <v>2348</v>
      </c>
    </row>
    <row r="219" spans="1:8">
      <c r="A219" s="61">
        <v>195</v>
      </c>
      <c r="B219" s="62" t="s">
        <v>220</v>
      </c>
      <c r="C219" s="62">
        <f t="shared" ref="C219:G219" si="195">D219*12</f>
        <v>37296</v>
      </c>
      <c r="D219" s="62">
        <f>VLOOKUP(B219,[1]Sheet1!$AF$1:$AH$65536,3,0)</f>
        <v>3108</v>
      </c>
      <c r="E219" s="62">
        <f t="shared" si="195"/>
        <v>32328</v>
      </c>
      <c r="F219" s="62">
        <f>VLOOKUP(B219,[1]Sheet1!$AF$1:$AJ$65536,5,0)</f>
        <v>2694</v>
      </c>
      <c r="G219" s="63">
        <f t="shared" si="195"/>
        <v>27504</v>
      </c>
      <c r="H219" s="62">
        <f>VLOOKUP(B219,[1]Sheet1!$AF$1:$AL$65536,7,0)</f>
        <v>2292</v>
      </c>
    </row>
    <row r="220" spans="1:8">
      <c r="A220" s="61">
        <v>196</v>
      </c>
      <c r="B220" s="62" t="s">
        <v>221</v>
      </c>
      <c r="C220" s="62">
        <f t="shared" ref="C220:G220" si="196">D220*12</f>
        <v>37296</v>
      </c>
      <c r="D220" s="62">
        <f>VLOOKUP(B220,[1]Sheet1!$AF$1:$AH$65536,3,0)</f>
        <v>3108</v>
      </c>
      <c r="E220" s="62">
        <f t="shared" si="196"/>
        <v>27384</v>
      </c>
      <c r="F220" s="62">
        <f>VLOOKUP(B220,[1]Sheet1!$AF$1:$AJ$65536,5,0)</f>
        <v>2282</v>
      </c>
      <c r="G220" s="63">
        <f t="shared" si="196"/>
        <v>21720</v>
      </c>
      <c r="H220" s="62">
        <f>VLOOKUP(B220,[1]Sheet1!$AF$1:$AL$65536,7,0)</f>
        <v>1810</v>
      </c>
    </row>
    <row r="221" spans="1:8">
      <c r="A221" s="61">
        <v>197</v>
      </c>
      <c r="B221" s="62" t="s">
        <v>222</v>
      </c>
      <c r="C221" s="62">
        <f t="shared" ref="C221:G221" si="197">D221*12</f>
        <v>29568</v>
      </c>
      <c r="D221" s="62">
        <f>VLOOKUP(B221,[1]Sheet1!$AF$1:$AH$65536,3,0)</f>
        <v>2464</v>
      </c>
      <c r="E221" s="62">
        <f t="shared" si="197"/>
        <v>24336</v>
      </c>
      <c r="F221" s="62">
        <f>VLOOKUP(B221,[1]Sheet1!$AF$1:$AJ$65536,5,0)</f>
        <v>2028</v>
      </c>
      <c r="G221" s="63">
        <f t="shared" si="197"/>
        <v>22092</v>
      </c>
      <c r="H221" s="62">
        <f>VLOOKUP(B221,[1]Sheet1!$AF$1:$AL$65536,7,0)</f>
        <v>1841</v>
      </c>
    </row>
    <row r="222" spans="1:8">
      <c r="A222" s="66" t="s">
        <v>223</v>
      </c>
      <c r="B222" s="67"/>
      <c r="C222" s="67"/>
      <c r="D222" s="67"/>
      <c r="E222" s="67"/>
      <c r="F222" s="67"/>
      <c r="G222" s="67"/>
      <c r="H222" s="67"/>
    </row>
    <row r="223" spans="1:8">
      <c r="A223" s="61">
        <v>198</v>
      </c>
      <c r="B223" s="62" t="s">
        <v>224</v>
      </c>
      <c r="C223" s="62">
        <f t="shared" ref="C223:G223" si="198">D223*12</f>
        <v>35580</v>
      </c>
      <c r="D223" s="62">
        <f>VLOOKUP(B223,[1]Sheet1!$AF$1:$AH$65536,3,0)</f>
        <v>2965</v>
      </c>
      <c r="E223" s="62">
        <f t="shared" si="198"/>
        <v>25620</v>
      </c>
      <c r="F223" s="62">
        <f>VLOOKUP(B223,[1]Sheet1!$AF$1:$AJ$65536,5,0)</f>
        <v>2135</v>
      </c>
      <c r="G223" s="63">
        <f t="shared" si="198"/>
        <v>20352</v>
      </c>
      <c r="H223" s="62">
        <f>VLOOKUP(B223,[1]Sheet1!$AF$1:$AL$65536,7,0)</f>
        <v>1696</v>
      </c>
    </row>
    <row r="224" spans="1:8">
      <c r="A224" s="61">
        <v>199</v>
      </c>
      <c r="B224" s="62" t="s">
        <v>225</v>
      </c>
      <c r="C224" s="62">
        <f t="shared" ref="C224:G224" si="199">D224*12</f>
        <v>33192</v>
      </c>
      <c r="D224" s="62">
        <f>VLOOKUP(B224,[1]Sheet1!$AF$1:$AH$65536,3,0)</f>
        <v>2766</v>
      </c>
      <c r="E224" s="62">
        <f t="shared" si="199"/>
        <v>24072</v>
      </c>
      <c r="F224" s="62">
        <f>VLOOKUP(B224,[1]Sheet1!$AF$1:$AJ$65536,5,0)</f>
        <v>2006</v>
      </c>
      <c r="G224" s="63">
        <f t="shared" si="199"/>
        <v>23784</v>
      </c>
      <c r="H224" s="62">
        <f>VLOOKUP(B224,[1]Sheet1!$AF$1:$AL$65536,7,0)</f>
        <v>1982</v>
      </c>
    </row>
    <row r="225" spans="1:8">
      <c r="A225" s="61">
        <v>200</v>
      </c>
      <c r="B225" s="62" t="s">
        <v>226</v>
      </c>
      <c r="C225" s="62">
        <f t="shared" ref="C225:G225" si="200">D225*12</f>
        <v>40044</v>
      </c>
      <c r="D225" s="62">
        <f>VLOOKUP(B225,[1]Sheet1!$AF$1:$AH$65536,3,0)</f>
        <v>3337</v>
      </c>
      <c r="E225" s="62">
        <f t="shared" si="200"/>
        <v>24732</v>
      </c>
      <c r="F225" s="62">
        <f>VLOOKUP(B225,[1]Sheet1!$AF$1:$AJ$65536,5,0)</f>
        <v>2061</v>
      </c>
      <c r="G225" s="63">
        <f t="shared" si="200"/>
        <v>20256</v>
      </c>
      <c r="H225" s="62">
        <f>VLOOKUP(B225,[1]Sheet1!$AF$1:$AL$65536,7,0)</f>
        <v>1688</v>
      </c>
    </row>
    <row r="226" spans="1:8">
      <c r="A226" s="61">
        <v>201</v>
      </c>
      <c r="B226" s="62" t="s">
        <v>227</v>
      </c>
      <c r="C226" s="62">
        <f t="shared" ref="C226:G226" si="201">D226*12</f>
        <v>33048</v>
      </c>
      <c r="D226" s="62">
        <f>VLOOKUP(B226,[1]Sheet1!$AF$1:$AH$65536,3,0)</f>
        <v>2754</v>
      </c>
      <c r="E226" s="62">
        <f t="shared" si="201"/>
        <v>28080</v>
      </c>
      <c r="F226" s="62">
        <f>VLOOKUP(B226,[1]Sheet1!$AF$1:$AJ$65536,5,0)</f>
        <v>2340</v>
      </c>
      <c r="G226" s="63">
        <f t="shared" si="201"/>
        <v>21720</v>
      </c>
      <c r="H226" s="62">
        <f>VLOOKUP(B226,[1]Sheet1!$AF$1:$AL$65536,7,0)</f>
        <v>1810</v>
      </c>
    </row>
    <row r="227" spans="1:8">
      <c r="A227" s="61">
        <v>202</v>
      </c>
      <c r="B227" s="62" t="s">
        <v>228</v>
      </c>
      <c r="C227" s="62">
        <f t="shared" ref="C227:G227" si="202">D227*12</f>
        <v>26436</v>
      </c>
      <c r="D227" s="62">
        <f>VLOOKUP(B227,[1]Sheet1!$AF$1:$AH$65536,3,0)</f>
        <v>2203</v>
      </c>
      <c r="E227" s="62">
        <f t="shared" si="202"/>
        <v>23352</v>
      </c>
      <c r="F227" s="62">
        <f>VLOOKUP(B227,[1]Sheet1!$AF$1:$AJ$65536,5,0)</f>
        <v>1946</v>
      </c>
      <c r="G227" s="63">
        <f t="shared" si="202"/>
        <v>21720</v>
      </c>
      <c r="H227" s="62">
        <f>VLOOKUP(B227,[1]Sheet1!$AF$1:$AL$65536,7,0)</f>
        <v>1810</v>
      </c>
    </row>
    <row r="228" spans="1:8">
      <c r="A228" s="61">
        <v>203</v>
      </c>
      <c r="B228" s="62" t="s">
        <v>229</v>
      </c>
      <c r="C228" s="62">
        <f t="shared" ref="C228:G228" si="203">D228*12</f>
        <v>35520</v>
      </c>
      <c r="D228" s="62">
        <f>VLOOKUP(B228,[1]Sheet1!$AF$1:$AH$65536,3,0)</f>
        <v>2960</v>
      </c>
      <c r="E228" s="62">
        <f t="shared" si="203"/>
        <v>29196</v>
      </c>
      <c r="F228" s="62">
        <f>VLOOKUP(B228,[1]Sheet1!$AF$1:$AJ$65536,5,0)</f>
        <v>2433</v>
      </c>
      <c r="G228" s="63">
        <f t="shared" si="203"/>
        <v>26436</v>
      </c>
      <c r="H228" s="62">
        <f>VLOOKUP(B228,[1]Sheet1!$AF$1:$AL$65536,7,0)</f>
        <v>2203</v>
      </c>
    </row>
    <row r="229" spans="1:8">
      <c r="A229" s="61">
        <v>204</v>
      </c>
      <c r="B229" s="62" t="s">
        <v>230</v>
      </c>
      <c r="C229" s="62">
        <f t="shared" ref="C229:G229" si="204">D229*12</f>
        <v>30216</v>
      </c>
      <c r="D229" s="62">
        <f>VLOOKUP(B229,[1]Sheet1!$AF$1:$AH$65536,3,0)</f>
        <v>2518</v>
      </c>
      <c r="E229" s="62">
        <f t="shared" si="204"/>
        <v>26436</v>
      </c>
      <c r="F229" s="62">
        <f>VLOOKUP(B229,[1]Sheet1!$AF$1:$AJ$65536,5,0)</f>
        <v>2203</v>
      </c>
      <c r="G229" s="63">
        <f t="shared" si="204"/>
        <v>21720</v>
      </c>
      <c r="H229" s="62">
        <f>VLOOKUP(B229,[1]Sheet1!$AF$1:$AL$65536,7,0)</f>
        <v>1810</v>
      </c>
    </row>
    <row r="230" spans="1:8">
      <c r="A230" s="61">
        <v>205</v>
      </c>
      <c r="B230" s="62" t="s">
        <v>231</v>
      </c>
      <c r="C230" s="62">
        <f t="shared" ref="C230:G230" si="205">D230*12</f>
        <v>29568</v>
      </c>
      <c r="D230" s="62">
        <f>VLOOKUP(B230,[1]Sheet1!$AF$1:$AH$65536,3,0)</f>
        <v>2464</v>
      </c>
      <c r="E230" s="62">
        <f t="shared" si="205"/>
        <v>27456</v>
      </c>
      <c r="F230" s="62">
        <f>VLOOKUP(B230,[1]Sheet1!$AF$1:$AJ$65536,5,0)</f>
        <v>2288</v>
      </c>
      <c r="G230" s="63">
        <f t="shared" si="205"/>
        <v>21720</v>
      </c>
      <c r="H230" s="62">
        <f>VLOOKUP(B230,[1]Sheet1!$AF$1:$AL$65536,7,0)</f>
        <v>1810</v>
      </c>
    </row>
    <row r="231" spans="1:8">
      <c r="A231" s="61">
        <v>206</v>
      </c>
      <c r="B231" s="62" t="s">
        <v>232</v>
      </c>
      <c r="C231" s="62">
        <f t="shared" ref="C231:G231" si="206">D231*12</f>
        <v>26436</v>
      </c>
      <c r="D231" s="62">
        <f>VLOOKUP(B231,[1]Sheet1!$AF$1:$AH$65536,3,0)</f>
        <v>2203</v>
      </c>
      <c r="E231" s="62">
        <f t="shared" si="206"/>
        <v>22656</v>
      </c>
      <c r="F231" s="62">
        <f>VLOOKUP(B231,[1]Sheet1!$AF$1:$AJ$65536,5,0)</f>
        <v>1888</v>
      </c>
      <c r="G231" s="63">
        <f t="shared" si="206"/>
        <v>21948</v>
      </c>
      <c r="H231" s="62">
        <f>VLOOKUP(B231,[1]Sheet1!$AF$1:$AL$65536,7,0)</f>
        <v>1829</v>
      </c>
    </row>
    <row r="232" spans="1:8">
      <c r="A232" s="61">
        <v>207</v>
      </c>
      <c r="B232" s="62" t="s">
        <v>233</v>
      </c>
      <c r="C232" s="62">
        <f t="shared" ref="C232:G232" si="207">D232*12</f>
        <v>35784</v>
      </c>
      <c r="D232" s="62">
        <f>VLOOKUP(B232,[1]Sheet1!$AF$1:$AH$65536,3,0)</f>
        <v>2982</v>
      </c>
      <c r="E232" s="62">
        <f t="shared" si="207"/>
        <v>25488</v>
      </c>
      <c r="F232" s="62">
        <f>VLOOKUP(B232,[1]Sheet1!$AF$1:$AJ$65536,5,0)</f>
        <v>2124</v>
      </c>
      <c r="G232" s="63">
        <f t="shared" si="207"/>
        <v>21972</v>
      </c>
      <c r="H232" s="62">
        <f>VLOOKUP(B232,[1]Sheet1!$AF$1:$AL$65536,7,0)</f>
        <v>1831</v>
      </c>
    </row>
    <row r="233" spans="1:8">
      <c r="A233" s="65" t="s">
        <v>234</v>
      </c>
      <c r="B233" s="54"/>
      <c r="C233" s="54"/>
      <c r="D233" s="54"/>
      <c r="E233" s="54"/>
      <c r="F233" s="54"/>
      <c r="G233" s="54"/>
      <c r="H233" s="54"/>
    </row>
    <row r="234" spans="1:8">
      <c r="A234" s="61">
        <v>208</v>
      </c>
      <c r="B234" s="62" t="s">
        <v>235</v>
      </c>
      <c r="C234" s="62">
        <f t="shared" ref="C234:G234" si="208">D234*12</f>
        <v>58176</v>
      </c>
      <c r="D234" s="62">
        <f>VLOOKUP(B234,[1]Sheet1!$AF$1:$AH$65536,3,0)</f>
        <v>4848</v>
      </c>
      <c r="E234" s="62">
        <f t="shared" si="208"/>
        <v>31452</v>
      </c>
      <c r="F234" s="62">
        <f>VLOOKUP(B234,[1]Sheet1!$AF$1:$AJ$65536,5,0)</f>
        <v>2621</v>
      </c>
      <c r="G234" s="63">
        <f t="shared" si="208"/>
        <v>27996</v>
      </c>
      <c r="H234" s="62">
        <f>VLOOKUP(B234,[1]Sheet1!$AF$1:$AL$65536,7,0)</f>
        <v>2333</v>
      </c>
    </row>
    <row r="235" spans="1:8">
      <c r="A235" s="61">
        <v>209</v>
      </c>
      <c r="B235" s="62" t="s">
        <v>236</v>
      </c>
      <c r="C235" s="62">
        <f t="shared" ref="C235:G235" si="209">D235*12</f>
        <v>41544</v>
      </c>
      <c r="D235" s="62">
        <f>VLOOKUP(B235,[1]Sheet1!$AF$1:$AH$65536,3,0)</f>
        <v>3462</v>
      </c>
      <c r="E235" s="62">
        <f t="shared" si="209"/>
        <v>28320</v>
      </c>
      <c r="F235" s="62">
        <f>VLOOKUP(B235,[1]Sheet1!$AF$1:$AJ$65536,5,0)</f>
        <v>2360</v>
      </c>
      <c r="G235" s="63">
        <f t="shared" si="209"/>
        <v>26244</v>
      </c>
      <c r="H235" s="62">
        <f>VLOOKUP(B235,[1]Sheet1!$AF$1:$AL$65536,7,0)</f>
        <v>2187</v>
      </c>
    </row>
    <row r="236" spans="1:8">
      <c r="A236" s="61">
        <v>210</v>
      </c>
      <c r="B236" s="62" t="s">
        <v>237</v>
      </c>
      <c r="C236" s="62">
        <f t="shared" ref="C236:G236" si="210">D236*12</f>
        <v>42348</v>
      </c>
      <c r="D236" s="62">
        <f>VLOOKUP(B236,[1]Sheet1!$AF$1:$AH$65536,3,0)</f>
        <v>3529</v>
      </c>
      <c r="E236" s="62">
        <f t="shared" si="210"/>
        <v>28320</v>
      </c>
      <c r="F236" s="62">
        <f>VLOOKUP(B236,[1]Sheet1!$AF$1:$AJ$65536,5,0)</f>
        <v>2360</v>
      </c>
      <c r="G236" s="63">
        <f t="shared" si="210"/>
        <v>21984</v>
      </c>
      <c r="H236" s="62">
        <f>VLOOKUP(B236,[1]Sheet1!$AF$1:$AL$65536,7,0)</f>
        <v>1832</v>
      </c>
    </row>
    <row r="237" spans="1:8">
      <c r="A237" s="61">
        <v>211</v>
      </c>
      <c r="B237" s="62" t="s">
        <v>238</v>
      </c>
      <c r="C237" s="62">
        <f t="shared" ref="C237:G237" si="211">D237*12</f>
        <v>37764</v>
      </c>
      <c r="D237" s="62">
        <f>VLOOKUP(B237,[1]Sheet1!$AF$1:$AH$65536,3,0)</f>
        <v>3147</v>
      </c>
      <c r="E237" s="62">
        <f t="shared" si="211"/>
        <v>29040</v>
      </c>
      <c r="F237" s="62">
        <f>VLOOKUP(B237,[1]Sheet1!$AF$1:$AJ$65536,5,0)</f>
        <v>2420</v>
      </c>
      <c r="G237" s="63">
        <f t="shared" si="211"/>
        <v>25992</v>
      </c>
      <c r="H237" s="62">
        <f>VLOOKUP(B237,[1]Sheet1!$AF$1:$AL$65536,7,0)</f>
        <v>2166</v>
      </c>
    </row>
    <row r="238" spans="1:8">
      <c r="A238" s="61">
        <v>212</v>
      </c>
      <c r="B238" s="62" t="s">
        <v>239</v>
      </c>
      <c r="C238" s="62">
        <f t="shared" ref="C238:G238" si="212">D238*12</f>
        <v>56652</v>
      </c>
      <c r="D238" s="62">
        <f>VLOOKUP(B238,[1]Sheet1!$AF$1:$AH$65536,3,0)</f>
        <v>4721</v>
      </c>
      <c r="E238" s="62">
        <f t="shared" si="212"/>
        <v>37764</v>
      </c>
      <c r="F238" s="62">
        <f>VLOOKUP(B238,[1]Sheet1!$AF$1:$AJ$65536,5,0)</f>
        <v>3147</v>
      </c>
      <c r="G238" s="63">
        <f t="shared" si="212"/>
        <v>21720</v>
      </c>
      <c r="H238" s="62">
        <f>VLOOKUP(B238,[1]Sheet1!$AF$1:$AL$65536,7,0)</f>
        <v>1810</v>
      </c>
    </row>
    <row r="239" spans="1:8">
      <c r="A239" s="61">
        <v>213</v>
      </c>
      <c r="B239" s="62" t="s">
        <v>240</v>
      </c>
      <c r="C239" s="62">
        <f t="shared" ref="C239:G239" si="213">D239*12</f>
        <v>37764</v>
      </c>
      <c r="D239" s="62">
        <f>VLOOKUP(B239,[1]Sheet1!$AF$1:$AH$65536,3,0)</f>
        <v>3147</v>
      </c>
      <c r="E239" s="62">
        <f t="shared" si="213"/>
        <v>28320</v>
      </c>
      <c r="F239" s="62">
        <f>VLOOKUP(B239,[1]Sheet1!$AF$1:$AJ$65536,5,0)</f>
        <v>2360</v>
      </c>
      <c r="G239" s="63">
        <f t="shared" si="213"/>
        <v>21720</v>
      </c>
      <c r="H239" s="62">
        <f>VLOOKUP(B239,[1]Sheet1!$AF$1:$AL$65536,7,0)</f>
        <v>1810</v>
      </c>
    </row>
    <row r="240" spans="1:8">
      <c r="A240" s="61">
        <v>214</v>
      </c>
      <c r="B240" s="62" t="s">
        <v>241</v>
      </c>
      <c r="C240" s="62">
        <f t="shared" ref="C240:G240" si="214">D240*12</f>
        <v>37764</v>
      </c>
      <c r="D240" s="62">
        <f>VLOOKUP(B240,[1]Sheet1!$AF$1:$AH$65536,3,0)</f>
        <v>3147</v>
      </c>
      <c r="E240" s="62">
        <f t="shared" si="214"/>
        <v>32100</v>
      </c>
      <c r="F240" s="62">
        <f>VLOOKUP(B240,[1]Sheet1!$AF$1:$AJ$65536,5,0)</f>
        <v>2675</v>
      </c>
      <c r="G240" s="63">
        <f t="shared" si="214"/>
        <v>27288</v>
      </c>
      <c r="H240" s="62">
        <f>VLOOKUP(B240,[1]Sheet1!$AF$1:$AL$65536,7,0)</f>
        <v>2274</v>
      </c>
    </row>
    <row r="241" spans="1:8">
      <c r="A241" s="61">
        <v>215</v>
      </c>
      <c r="B241" s="62" t="s">
        <v>242</v>
      </c>
      <c r="C241" s="62">
        <f t="shared" ref="C241:G241" si="215">D241*12</f>
        <v>30972</v>
      </c>
      <c r="D241" s="62">
        <f>VLOOKUP(B241,[1]Sheet1!$AF$1:$AH$65536,3,0)</f>
        <v>2581</v>
      </c>
      <c r="E241" s="62">
        <f t="shared" si="215"/>
        <v>26832</v>
      </c>
      <c r="F241" s="62">
        <f>VLOOKUP(B241,[1]Sheet1!$AF$1:$AJ$65536,5,0)</f>
        <v>2236</v>
      </c>
      <c r="G241" s="63">
        <f t="shared" si="215"/>
        <v>24276</v>
      </c>
      <c r="H241" s="62">
        <f>VLOOKUP(B241,[1]Sheet1!$AF$1:$AL$65536,7,0)</f>
        <v>2023</v>
      </c>
    </row>
    <row r="242" spans="1:8">
      <c r="A242" s="61">
        <v>216</v>
      </c>
      <c r="B242" s="62" t="s">
        <v>243</v>
      </c>
      <c r="C242" s="62">
        <f t="shared" ref="C242:G242" si="216">D242*12</f>
        <v>32856</v>
      </c>
      <c r="D242" s="62">
        <f>VLOOKUP(B242,[1]Sheet1!$AF$1:$AH$65536,3,0)</f>
        <v>2738</v>
      </c>
      <c r="E242" s="62">
        <f t="shared" si="216"/>
        <v>25056</v>
      </c>
      <c r="F242" s="62">
        <f>VLOOKUP(B242,[1]Sheet1!$AF$1:$AJ$65536,5,0)</f>
        <v>2088</v>
      </c>
      <c r="G242" s="63">
        <f t="shared" si="216"/>
        <v>21720</v>
      </c>
      <c r="H242" s="62">
        <f>VLOOKUP(B242,[1]Sheet1!$AF$1:$AL$65536,7,0)</f>
        <v>1810</v>
      </c>
    </row>
    <row r="243" spans="1:8">
      <c r="A243" s="61">
        <v>217</v>
      </c>
      <c r="B243" s="62" t="s">
        <v>244</v>
      </c>
      <c r="C243" s="62">
        <f t="shared" ref="C243:G243" si="217">D243*12</f>
        <v>27060</v>
      </c>
      <c r="D243" s="62">
        <f>VLOOKUP(B243,[1]Sheet1!$AF$1:$AH$65536,3,0)</f>
        <v>2255</v>
      </c>
      <c r="E243" s="62">
        <f t="shared" si="217"/>
        <v>24396</v>
      </c>
      <c r="F243" s="62">
        <f>VLOOKUP(B243,[1]Sheet1!$AF$1:$AJ$65536,5,0)</f>
        <v>2033</v>
      </c>
      <c r="G243" s="63">
        <f t="shared" si="217"/>
        <v>21720</v>
      </c>
      <c r="H243" s="62">
        <f>VLOOKUP(B243,[1]Sheet1!$AF$1:$AL$65536,7,0)</f>
        <v>1810</v>
      </c>
    </row>
    <row r="244" spans="1:8">
      <c r="A244" s="61">
        <v>218</v>
      </c>
      <c r="B244" s="62" t="s">
        <v>245</v>
      </c>
      <c r="C244" s="62">
        <f t="shared" ref="C244:G244" si="218">D244*12</f>
        <v>24768</v>
      </c>
      <c r="D244" s="62">
        <f>VLOOKUP(B244,[1]Sheet1!$AF$1:$AH$65536,3,0)</f>
        <v>2064</v>
      </c>
      <c r="E244" s="62">
        <f t="shared" si="218"/>
        <v>23808</v>
      </c>
      <c r="F244" s="62">
        <f>VLOOKUP(B244,[1]Sheet1!$AF$1:$AJ$65536,5,0)</f>
        <v>1984</v>
      </c>
      <c r="G244" s="63">
        <f t="shared" si="218"/>
        <v>21720</v>
      </c>
      <c r="H244" s="62">
        <f>VLOOKUP(B244,[1]Sheet1!$AF$1:$AL$65536,7,0)</f>
        <v>1810</v>
      </c>
    </row>
    <row r="245" spans="1:8">
      <c r="A245" s="61">
        <v>219</v>
      </c>
      <c r="B245" s="62" t="s">
        <v>246</v>
      </c>
      <c r="C245" s="62">
        <f t="shared" ref="C245:G245" si="219">D245*12</f>
        <v>26904</v>
      </c>
      <c r="D245" s="62">
        <f>VLOOKUP(B245,[1]Sheet1!$AF$1:$AH$65536,3,0)</f>
        <v>2242</v>
      </c>
      <c r="E245" s="62">
        <f t="shared" si="219"/>
        <v>22872</v>
      </c>
      <c r="F245" s="62">
        <f>VLOOKUP(B245,[1]Sheet1!$AF$1:$AJ$65536,5,0)</f>
        <v>1906</v>
      </c>
      <c r="G245" s="63">
        <f t="shared" si="219"/>
        <v>21720</v>
      </c>
      <c r="H245" s="62">
        <f>VLOOKUP(B245,[1]Sheet1!$AF$1:$AL$65536,7,0)</f>
        <v>1810</v>
      </c>
    </row>
    <row r="246" spans="1:8">
      <c r="A246" s="65" t="s">
        <v>247</v>
      </c>
      <c r="B246" s="54"/>
      <c r="C246" s="54"/>
      <c r="D246" s="54"/>
      <c r="E246" s="54"/>
      <c r="F246" s="54"/>
      <c r="G246" s="54"/>
      <c r="H246" s="54"/>
    </row>
    <row r="247" spans="1:8">
      <c r="A247" s="61">
        <v>220</v>
      </c>
      <c r="B247" s="62" t="s">
        <v>248</v>
      </c>
      <c r="C247" s="62">
        <f t="shared" ref="C247:G247" si="220">D247*12</f>
        <v>27060</v>
      </c>
      <c r="D247" s="62">
        <f>VLOOKUP(B247,[1]Sheet1!$AF$1:$AH$65536,3,0)</f>
        <v>2255</v>
      </c>
      <c r="E247" s="62">
        <f t="shared" si="220"/>
        <v>22692</v>
      </c>
      <c r="F247" s="62">
        <f>VLOOKUP(B247,[1]Sheet1!$AF$1:$AJ$65536,5,0)</f>
        <v>1891</v>
      </c>
      <c r="G247" s="63">
        <f t="shared" si="220"/>
        <v>21528</v>
      </c>
      <c r="H247" s="62">
        <f>VLOOKUP(B247,[1]Sheet1!$AF$1:$AL$65536,7,0)</f>
        <v>1794</v>
      </c>
    </row>
    <row r="248" spans="1:8">
      <c r="A248" s="61">
        <v>221</v>
      </c>
      <c r="B248" s="62" t="s">
        <v>249</v>
      </c>
      <c r="C248" s="62">
        <f t="shared" ref="C248:G248" si="221">D248*12</f>
        <v>28380</v>
      </c>
      <c r="D248" s="62">
        <f>VLOOKUP(B248,[1]Sheet1!$AF$1:$AH$65536,3,0)</f>
        <v>2365</v>
      </c>
      <c r="E248" s="62">
        <f t="shared" si="221"/>
        <v>23280</v>
      </c>
      <c r="F248" s="62">
        <f>VLOOKUP(B248,[1]Sheet1!$AF$1:$AJ$65536,5,0)</f>
        <v>1940</v>
      </c>
      <c r="G248" s="63">
        <f t="shared" si="221"/>
        <v>21792</v>
      </c>
      <c r="H248" s="62">
        <f>VLOOKUP(B248,[1]Sheet1!$AF$1:$AL$65536,7,0)</f>
        <v>1816</v>
      </c>
    </row>
    <row r="249" spans="1:8">
      <c r="A249" s="61">
        <v>222</v>
      </c>
      <c r="B249" s="62" t="s">
        <v>250</v>
      </c>
      <c r="C249" s="62">
        <f t="shared" ref="C249:G249" si="222">D249*12</f>
        <v>28320</v>
      </c>
      <c r="D249" s="62">
        <f>VLOOKUP(B249,[1]Sheet1!$AF$1:$AH$65536,3,0)</f>
        <v>2360</v>
      </c>
      <c r="E249" s="62">
        <f t="shared" si="222"/>
        <v>22656</v>
      </c>
      <c r="F249" s="62">
        <f>VLOOKUP(B249,[1]Sheet1!$AF$1:$AJ$65536,5,0)</f>
        <v>1888</v>
      </c>
      <c r="G249" s="63">
        <f t="shared" si="222"/>
        <v>22164</v>
      </c>
      <c r="H249" s="62">
        <f>VLOOKUP(B249,[1]Sheet1!$AF$1:$AL$65536,7,0)</f>
        <v>1847</v>
      </c>
    </row>
    <row r="250" spans="1:8">
      <c r="A250" s="61">
        <v>223</v>
      </c>
      <c r="B250" s="62" t="s">
        <v>251</v>
      </c>
      <c r="C250" s="62">
        <f t="shared" ref="C250:G250" si="223">D250*12</f>
        <v>30684</v>
      </c>
      <c r="D250" s="62">
        <f>VLOOKUP(B250,[1]Sheet1!$AF$1:$AH$65536,3,0)</f>
        <v>2557</v>
      </c>
      <c r="E250" s="62">
        <f t="shared" si="223"/>
        <v>25620</v>
      </c>
      <c r="F250" s="62">
        <f>VLOOKUP(B250,[1]Sheet1!$AF$1:$AJ$65536,5,0)</f>
        <v>2135</v>
      </c>
      <c r="G250" s="63">
        <f t="shared" si="223"/>
        <v>22248</v>
      </c>
      <c r="H250" s="62">
        <f>VLOOKUP(B250,[1]Sheet1!$AF$1:$AL$65536,7,0)</f>
        <v>1854</v>
      </c>
    </row>
    <row r="251" spans="1:8">
      <c r="A251" s="61">
        <v>224</v>
      </c>
      <c r="B251" s="62" t="s">
        <v>252</v>
      </c>
      <c r="C251" s="62">
        <f t="shared" ref="C251:G251" si="224">D251*12</f>
        <v>44544</v>
      </c>
      <c r="D251" s="62">
        <f>VLOOKUP(B251,[1]Sheet1!$AF$1:$AH$65536,3,0)</f>
        <v>3712</v>
      </c>
      <c r="E251" s="62">
        <f t="shared" si="224"/>
        <v>35580</v>
      </c>
      <c r="F251" s="62">
        <f>VLOOKUP(B251,[1]Sheet1!$AF$1:$AJ$65536,5,0)</f>
        <v>2965</v>
      </c>
      <c r="G251" s="63">
        <f t="shared" si="224"/>
        <v>21456</v>
      </c>
      <c r="H251" s="62">
        <f>VLOOKUP(B251,[1]Sheet1!$AF$1:$AL$65536,7,0)</f>
        <v>1788</v>
      </c>
    </row>
    <row r="252" spans="1:8">
      <c r="A252" s="61">
        <v>225</v>
      </c>
      <c r="B252" s="62" t="s">
        <v>253</v>
      </c>
      <c r="C252" s="62">
        <f t="shared" ref="C252:G252" si="225">D252*12</f>
        <v>32832</v>
      </c>
      <c r="D252" s="62">
        <f>VLOOKUP(B252,[1]Sheet1!$AF$1:$AH$65536,3,0)</f>
        <v>2736</v>
      </c>
      <c r="E252" s="62">
        <f t="shared" si="225"/>
        <v>23340</v>
      </c>
      <c r="F252" s="62">
        <f>VLOOKUP(B252,[1]Sheet1!$AF$1:$AJ$65536,5,0)</f>
        <v>1945</v>
      </c>
      <c r="G252" s="63">
        <f t="shared" si="225"/>
        <v>22620</v>
      </c>
      <c r="H252" s="62">
        <f>VLOOKUP(B252,[1]Sheet1!$AF$1:$AL$65536,7,0)</f>
        <v>1885</v>
      </c>
    </row>
    <row r="253" ht="28.5" spans="1:8">
      <c r="A253" s="61">
        <v>226</v>
      </c>
      <c r="B253" s="62" t="s">
        <v>254</v>
      </c>
      <c r="C253" s="62">
        <f t="shared" ref="C253:G253" si="226">D253*12</f>
        <v>39648</v>
      </c>
      <c r="D253" s="62">
        <f>VLOOKUP(B253,[1]Sheet1!$AF$1:$AH$65536,3,0)</f>
        <v>3304</v>
      </c>
      <c r="E253" s="62">
        <f t="shared" si="226"/>
        <v>29496</v>
      </c>
      <c r="F253" s="62">
        <f>VLOOKUP(B253,[1]Sheet1!$AF$1:$AJ$65536,5,0)</f>
        <v>2458</v>
      </c>
      <c r="G253" s="63">
        <f t="shared" si="226"/>
        <v>21852</v>
      </c>
      <c r="H253" s="62">
        <f>VLOOKUP(B253,[1]Sheet1!$AF$1:$AL$65536,7,0)</f>
        <v>1821</v>
      </c>
    </row>
    <row r="254" spans="1:8">
      <c r="A254" s="61">
        <v>227</v>
      </c>
      <c r="B254" s="62" t="s">
        <v>255</v>
      </c>
      <c r="C254" s="62">
        <f t="shared" ref="C254:G254" si="227">D254*12</f>
        <v>32100</v>
      </c>
      <c r="D254" s="62">
        <f>VLOOKUP(B254,[1]Sheet1!$AF$1:$AH$65536,3,0)</f>
        <v>2675</v>
      </c>
      <c r="E254" s="62">
        <f t="shared" si="227"/>
        <v>26904</v>
      </c>
      <c r="F254" s="62">
        <f>VLOOKUP(B254,[1]Sheet1!$AF$1:$AJ$65536,5,0)</f>
        <v>2242</v>
      </c>
      <c r="G254" s="63">
        <f t="shared" si="227"/>
        <v>21984</v>
      </c>
      <c r="H254" s="62">
        <f>VLOOKUP(B254,[1]Sheet1!$AF$1:$AL$65536,7,0)</f>
        <v>1832</v>
      </c>
    </row>
    <row r="255" spans="1:8">
      <c r="A255" s="61">
        <v>228</v>
      </c>
      <c r="B255" s="62" t="s">
        <v>256</v>
      </c>
      <c r="C255" s="62">
        <f t="shared" ref="C255:G255" si="228">D255*12</f>
        <v>35424</v>
      </c>
      <c r="D255" s="62">
        <f>VLOOKUP(B255,[1]Sheet1!$AF$1:$AH$65536,3,0)</f>
        <v>2952</v>
      </c>
      <c r="E255" s="62">
        <f t="shared" si="228"/>
        <v>29004</v>
      </c>
      <c r="F255" s="62">
        <f>VLOOKUP(B255,[1]Sheet1!$AF$1:$AJ$65536,5,0)</f>
        <v>2417</v>
      </c>
      <c r="G255" s="63">
        <f t="shared" si="228"/>
        <v>28104</v>
      </c>
      <c r="H255" s="62">
        <f>VLOOKUP(B255,[1]Sheet1!$AF$1:$AL$65536,7,0)</f>
        <v>2342</v>
      </c>
    </row>
    <row r="256" spans="1:8">
      <c r="A256" s="61">
        <v>229</v>
      </c>
      <c r="B256" s="62" t="s">
        <v>257</v>
      </c>
      <c r="C256" s="62">
        <f t="shared" ref="C256:G256" si="229">D256*12</f>
        <v>32496</v>
      </c>
      <c r="D256" s="62">
        <f>VLOOKUP(B256,[1]Sheet1!$AF$1:$AH$65536,3,0)</f>
        <v>2708</v>
      </c>
      <c r="E256" s="62">
        <f t="shared" si="229"/>
        <v>29016</v>
      </c>
      <c r="F256" s="62">
        <f>VLOOKUP(B256,[1]Sheet1!$AF$1:$AJ$65536,5,0)</f>
        <v>2418</v>
      </c>
      <c r="G256" s="63">
        <f t="shared" si="229"/>
        <v>24420</v>
      </c>
      <c r="H256" s="62">
        <f>VLOOKUP(B256,[1]Sheet1!$AF$1:$AL$65536,7,0)</f>
        <v>2035</v>
      </c>
    </row>
    <row r="257" ht="28.5" spans="1:8">
      <c r="A257" s="61">
        <v>230</v>
      </c>
      <c r="B257" s="62" t="s">
        <v>258</v>
      </c>
      <c r="C257" s="62">
        <f t="shared" ref="C257:G257" si="230">D257*12</f>
        <v>33180</v>
      </c>
      <c r="D257" s="62">
        <f>VLOOKUP(B257,[1]Sheet1!$AF$1:$AH$65536,3,0)</f>
        <v>2765</v>
      </c>
      <c r="E257" s="62">
        <f t="shared" si="230"/>
        <v>31284</v>
      </c>
      <c r="F257" s="62">
        <f>VLOOKUP(B257,[1]Sheet1!$AF$1:$AJ$65536,5,0)</f>
        <v>2607</v>
      </c>
      <c r="G257" s="63">
        <f t="shared" si="230"/>
        <v>28548</v>
      </c>
      <c r="H257" s="62">
        <f>VLOOKUP(B257,[1]Sheet1!$AF$1:$AL$65536,7,0)</f>
        <v>2379</v>
      </c>
    </row>
    <row r="258" spans="1:8">
      <c r="A258" s="65" t="s">
        <v>259</v>
      </c>
      <c r="B258" s="54"/>
      <c r="C258" s="54"/>
      <c r="D258" s="54"/>
      <c r="E258" s="54"/>
      <c r="F258" s="54"/>
      <c r="G258" s="54"/>
      <c r="H258" s="54"/>
    </row>
    <row r="259" spans="1:8">
      <c r="A259" s="61">
        <v>231</v>
      </c>
      <c r="B259" s="62" t="s">
        <v>260</v>
      </c>
      <c r="C259" s="62">
        <f t="shared" ref="C259:G259" si="231">D259*12</f>
        <v>29952</v>
      </c>
      <c r="D259" s="62">
        <f>VLOOKUP(B259,[1]Sheet1!$AF$1:$AH$65536,3,0)</f>
        <v>2496</v>
      </c>
      <c r="E259" s="62">
        <f t="shared" si="231"/>
        <v>23712</v>
      </c>
      <c r="F259" s="62">
        <f>VLOOKUP(B259,[1]Sheet1!$AF$1:$AJ$65536,5,0)</f>
        <v>1976</v>
      </c>
      <c r="G259" s="63">
        <f t="shared" si="231"/>
        <v>23340</v>
      </c>
      <c r="H259" s="62">
        <f>VLOOKUP(B259,[1]Sheet1!$AF$1:$AL$65536,7,0)</f>
        <v>1945</v>
      </c>
    </row>
    <row r="260" spans="1:8">
      <c r="A260" s="61">
        <v>232</v>
      </c>
      <c r="B260" s="62" t="s">
        <v>261</v>
      </c>
      <c r="C260" s="62">
        <f t="shared" ref="C260:G260" si="232">D260*12</f>
        <v>28476</v>
      </c>
      <c r="D260" s="62">
        <f>VLOOKUP(B260,[1]Sheet1!$AF$1:$AH$65536,3,0)</f>
        <v>2373</v>
      </c>
      <c r="E260" s="62">
        <f t="shared" si="232"/>
        <v>25608</v>
      </c>
      <c r="F260" s="62">
        <f>VLOOKUP(B260,[1]Sheet1!$AF$1:$AJ$65536,5,0)</f>
        <v>2134</v>
      </c>
      <c r="G260" s="63">
        <f t="shared" si="232"/>
        <v>22080</v>
      </c>
      <c r="H260" s="62">
        <f>VLOOKUP(B260,[1]Sheet1!$AF$1:$AL$65536,7,0)</f>
        <v>1840</v>
      </c>
    </row>
    <row r="261" spans="1:8">
      <c r="A261" s="61">
        <v>233</v>
      </c>
      <c r="B261" s="62" t="s">
        <v>262</v>
      </c>
      <c r="C261" s="62">
        <f t="shared" ref="C261:G261" si="233">D261*12</f>
        <v>28320</v>
      </c>
      <c r="D261" s="62">
        <f>VLOOKUP(B261,[1]Sheet1!$AF$1:$AH$65536,3,0)</f>
        <v>2360</v>
      </c>
      <c r="E261" s="62">
        <f t="shared" si="233"/>
        <v>24948</v>
      </c>
      <c r="F261" s="62">
        <f>VLOOKUP(B261,[1]Sheet1!$AF$1:$AJ$65536,5,0)</f>
        <v>2079</v>
      </c>
      <c r="G261" s="63">
        <f t="shared" si="233"/>
        <v>21648</v>
      </c>
      <c r="H261" s="62">
        <f>VLOOKUP(B261,[1]Sheet1!$AF$1:$AL$65536,7,0)</f>
        <v>1804</v>
      </c>
    </row>
    <row r="262" spans="1:8">
      <c r="A262" s="61">
        <v>234</v>
      </c>
      <c r="B262" s="62" t="s">
        <v>263</v>
      </c>
      <c r="C262" s="62">
        <f t="shared" ref="C262:G262" si="234">D262*12</f>
        <v>27912</v>
      </c>
      <c r="D262" s="62">
        <f>VLOOKUP(B262,[1]Sheet1!$AF$1:$AH$65536,3,0)</f>
        <v>2326</v>
      </c>
      <c r="E262" s="62">
        <f t="shared" si="234"/>
        <v>25440</v>
      </c>
      <c r="F262" s="62">
        <f>VLOOKUP(B262,[1]Sheet1!$AF$1:$AJ$65536,5,0)</f>
        <v>2120</v>
      </c>
      <c r="G262" s="63">
        <f t="shared" si="234"/>
        <v>24072</v>
      </c>
      <c r="H262" s="62">
        <f>VLOOKUP(B262,[1]Sheet1!$AF$1:$AL$65536,7,0)</f>
        <v>2006</v>
      </c>
    </row>
    <row r="263" spans="1:8">
      <c r="A263" s="61">
        <v>235</v>
      </c>
      <c r="B263" s="62" t="s">
        <v>264</v>
      </c>
      <c r="C263" s="62">
        <f t="shared" ref="C263:G263" si="235">D263*12</f>
        <v>26640</v>
      </c>
      <c r="D263" s="62">
        <f>VLOOKUP(B263,[1]Sheet1!$AF$1:$AH$65536,3,0)</f>
        <v>2220</v>
      </c>
      <c r="E263" s="62">
        <f t="shared" si="235"/>
        <v>23436</v>
      </c>
      <c r="F263" s="62">
        <f>VLOOKUP(B263,[1]Sheet1!$AF$1:$AJ$65536,5,0)</f>
        <v>1953</v>
      </c>
      <c r="G263" s="63">
        <f t="shared" si="235"/>
        <v>22248</v>
      </c>
      <c r="H263" s="62">
        <f>VLOOKUP(B263,[1]Sheet1!$AF$1:$AL$65536,7,0)</f>
        <v>1854</v>
      </c>
    </row>
    <row r="264" spans="1:8">
      <c r="A264" s="65" t="s">
        <v>265</v>
      </c>
      <c r="B264" s="54"/>
      <c r="C264" s="54"/>
      <c r="D264" s="54"/>
      <c r="E264" s="54"/>
      <c r="F264" s="54"/>
      <c r="G264" s="54"/>
      <c r="H264" s="54"/>
    </row>
    <row r="265" spans="1:8">
      <c r="A265" s="61">
        <v>236</v>
      </c>
      <c r="B265" s="62" t="s">
        <v>266</v>
      </c>
      <c r="C265" s="62">
        <f t="shared" ref="C265:G265" si="236">D265*12</f>
        <v>34932</v>
      </c>
      <c r="D265" s="62">
        <f>VLOOKUP(B265,[1]Sheet1!$AF$1:$AH$65536,3,0)</f>
        <v>2911</v>
      </c>
      <c r="E265" s="62">
        <f t="shared" si="236"/>
        <v>29244</v>
      </c>
      <c r="F265" s="62">
        <f>VLOOKUP(B265,[1]Sheet1!$AF$1:$AJ$65536,5,0)</f>
        <v>2437</v>
      </c>
      <c r="G265" s="63">
        <f t="shared" si="236"/>
        <v>21864</v>
      </c>
      <c r="H265" s="62">
        <f>VLOOKUP(B265,[1]Sheet1!$AF$1:$AL$65536,7,0)</f>
        <v>1822</v>
      </c>
    </row>
    <row r="266" spans="1:8">
      <c r="A266" s="61">
        <v>237</v>
      </c>
      <c r="B266" s="62" t="s">
        <v>267</v>
      </c>
      <c r="C266" s="62">
        <f t="shared" ref="C266:G266" si="237">D266*12</f>
        <v>35520</v>
      </c>
      <c r="D266" s="62">
        <f>VLOOKUP(B266,[1]Sheet1!$AF$1:$AH$65536,3,0)</f>
        <v>2960</v>
      </c>
      <c r="E266" s="62">
        <f t="shared" si="237"/>
        <v>27360</v>
      </c>
      <c r="F266" s="62">
        <f>VLOOKUP(B266,[1]Sheet1!$AF$1:$AJ$65536,5,0)</f>
        <v>2280</v>
      </c>
      <c r="G266" s="63">
        <f t="shared" si="237"/>
        <v>22248</v>
      </c>
      <c r="H266" s="62">
        <f>VLOOKUP(B266,[1]Sheet1!$AF$1:$AL$65536,7,0)</f>
        <v>1854</v>
      </c>
    </row>
    <row r="267" spans="1:8">
      <c r="A267" s="61">
        <v>238</v>
      </c>
      <c r="B267" s="62" t="s">
        <v>268</v>
      </c>
      <c r="C267" s="62">
        <f t="shared" ref="C267:G267" si="238">D267*12</f>
        <v>30972</v>
      </c>
      <c r="D267" s="62">
        <f>VLOOKUP(B267,[1]Sheet1!$AF$1:$AH$65536,3,0)</f>
        <v>2581</v>
      </c>
      <c r="E267" s="62">
        <f t="shared" si="238"/>
        <v>22980</v>
      </c>
      <c r="F267" s="62">
        <f>VLOOKUP(B267,[1]Sheet1!$AF$1:$AJ$65536,5,0)</f>
        <v>1915</v>
      </c>
      <c r="G267" s="63">
        <f t="shared" si="238"/>
        <v>22056</v>
      </c>
      <c r="H267" s="62">
        <f>VLOOKUP(B267,[1]Sheet1!$AF$1:$AL$65536,7,0)</f>
        <v>1838</v>
      </c>
    </row>
    <row r="268" spans="1:8">
      <c r="A268" s="61">
        <v>239</v>
      </c>
      <c r="B268" s="62" t="s">
        <v>269</v>
      </c>
      <c r="C268" s="62">
        <f t="shared" ref="C268:G268" si="239">D268*12</f>
        <v>29076</v>
      </c>
      <c r="D268" s="62">
        <f>VLOOKUP(B268,[1]Sheet1!$AF$1:$AH$65536,3,0)</f>
        <v>2423</v>
      </c>
      <c r="E268" s="62">
        <f t="shared" si="239"/>
        <v>25056</v>
      </c>
      <c r="F268" s="62">
        <f>VLOOKUP(B268,[1]Sheet1!$AF$1:$AJ$65536,5,0)</f>
        <v>2088</v>
      </c>
      <c r="G268" s="63">
        <f t="shared" si="239"/>
        <v>21828</v>
      </c>
      <c r="H268" s="62">
        <f>VLOOKUP(B268,[1]Sheet1!$AF$1:$AL$65536,7,0)</f>
        <v>1819</v>
      </c>
    </row>
    <row r="269" spans="1:8">
      <c r="A269" s="61">
        <v>240</v>
      </c>
      <c r="B269" s="62" t="s">
        <v>270</v>
      </c>
      <c r="C269" s="62">
        <f t="shared" ref="C269:G269" si="240">D269*12</f>
        <v>36876</v>
      </c>
      <c r="D269" s="62">
        <f>VLOOKUP(B269,[1]Sheet1!$AF$1:$AH$65536,3,0)</f>
        <v>3073</v>
      </c>
      <c r="E269" s="62">
        <f t="shared" si="240"/>
        <v>27384</v>
      </c>
      <c r="F269" s="62">
        <f>VLOOKUP(B269,[1]Sheet1!$AF$1:$AJ$65536,5,0)</f>
        <v>2282</v>
      </c>
      <c r="G269" s="63">
        <f t="shared" si="240"/>
        <v>22044</v>
      </c>
      <c r="H269" s="62">
        <f>VLOOKUP(B269,[1]Sheet1!$AF$1:$AL$65536,7,0)</f>
        <v>1837</v>
      </c>
    </row>
    <row r="270" spans="1:8">
      <c r="A270" s="61">
        <v>241</v>
      </c>
      <c r="B270" s="62" t="s">
        <v>271</v>
      </c>
      <c r="C270" s="62">
        <f t="shared" ref="C270:G270" si="241">D270*12</f>
        <v>31308</v>
      </c>
      <c r="D270" s="62">
        <f>VLOOKUP(B270,[1]Sheet1!$AF$1:$AH$65536,3,0)</f>
        <v>2609</v>
      </c>
      <c r="E270" s="62">
        <f t="shared" si="241"/>
        <v>23208</v>
      </c>
      <c r="F270" s="62">
        <f>VLOOKUP(B270,[1]Sheet1!$AF$1:$AJ$65536,5,0)</f>
        <v>1934</v>
      </c>
      <c r="G270" s="63">
        <f t="shared" si="241"/>
        <v>22380</v>
      </c>
      <c r="H270" s="62">
        <f>VLOOKUP(B270,[1]Sheet1!$AF$1:$AL$65536,7,0)</f>
        <v>1865</v>
      </c>
    </row>
    <row r="271" spans="1:8">
      <c r="A271" s="65" t="s">
        <v>272</v>
      </c>
      <c r="B271" s="54"/>
      <c r="C271" s="54"/>
      <c r="D271" s="54"/>
      <c r="E271" s="54"/>
      <c r="F271" s="54"/>
      <c r="G271" s="54"/>
      <c r="H271" s="54"/>
    </row>
    <row r="272" spans="1:8">
      <c r="A272" s="61">
        <v>242</v>
      </c>
      <c r="B272" s="62" t="s">
        <v>273</v>
      </c>
      <c r="C272" s="62">
        <f t="shared" ref="C272:G272" si="242">D272*12</f>
        <v>33756</v>
      </c>
      <c r="D272" s="62">
        <f>VLOOKUP(B272,[1]Sheet1!$AF$1:$AH$65536,3,0)</f>
        <v>2813</v>
      </c>
      <c r="E272" s="62">
        <f t="shared" si="242"/>
        <v>29856</v>
      </c>
      <c r="F272" s="62">
        <f>VLOOKUP(B272,[1]Sheet1!$AF$1:$AJ$65536,5,0)</f>
        <v>2488</v>
      </c>
      <c r="G272" s="63">
        <f t="shared" si="242"/>
        <v>21948</v>
      </c>
      <c r="H272" s="62">
        <f>VLOOKUP(B272,[1]Sheet1!$AF$1:$AL$65536,7,0)</f>
        <v>1829</v>
      </c>
    </row>
    <row r="273" spans="1:8">
      <c r="A273" s="61">
        <v>243</v>
      </c>
      <c r="B273" s="62" t="s">
        <v>274</v>
      </c>
      <c r="C273" s="62">
        <f t="shared" ref="C273:G273" si="243">D273*12</f>
        <v>37764</v>
      </c>
      <c r="D273" s="62">
        <f>VLOOKUP(B273,[1]Sheet1!$AF$1:$AH$65536,3,0)</f>
        <v>3147</v>
      </c>
      <c r="E273" s="62">
        <f t="shared" si="243"/>
        <v>29064</v>
      </c>
      <c r="F273" s="62">
        <f>VLOOKUP(B273,[1]Sheet1!$AF$1:$AJ$65536,5,0)</f>
        <v>2422</v>
      </c>
      <c r="G273" s="63">
        <f t="shared" si="243"/>
        <v>25692</v>
      </c>
      <c r="H273" s="62">
        <f>VLOOKUP(B273,[1]Sheet1!$AF$1:$AL$65536,7,0)</f>
        <v>2141</v>
      </c>
    </row>
    <row r="274" spans="1:8">
      <c r="A274" s="61">
        <v>244</v>
      </c>
      <c r="B274" s="62" t="s">
        <v>275</v>
      </c>
      <c r="C274" s="62">
        <f t="shared" ref="C274:G274" si="244">D274*12</f>
        <v>33804</v>
      </c>
      <c r="D274" s="62">
        <f>VLOOKUP(B274,[1]Sheet1!$AF$1:$AH$65536,3,0)</f>
        <v>2817</v>
      </c>
      <c r="E274" s="62">
        <f t="shared" si="244"/>
        <v>26700</v>
      </c>
      <c r="F274" s="62">
        <f>VLOOKUP(B274,[1]Sheet1!$AF$1:$AJ$65536,5,0)</f>
        <v>2225</v>
      </c>
      <c r="G274" s="63">
        <f t="shared" si="244"/>
        <v>23712</v>
      </c>
      <c r="H274" s="62">
        <f>VLOOKUP(B274,[1]Sheet1!$AF$1:$AL$65536,7,0)</f>
        <v>1976</v>
      </c>
    </row>
    <row r="275" spans="1:8">
      <c r="A275" s="61">
        <v>245</v>
      </c>
      <c r="B275" s="62" t="s">
        <v>276</v>
      </c>
      <c r="C275" s="62">
        <f t="shared" ref="C275:G275" si="245">D275*12</f>
        <v>32652</v>
      </c>
      <c r="D275" s="62">
        <f>VLOOKUP(B275,[1]Sheet1!$AF$1:$AH$65536,3,0)</f>
        <v>2721</v>
      </c>
      <c r="E275" s="62">
        <f t="shared" si="245"/>
        <v>25488</v>
      </c>
      <c r="F275" s="62">
        <f>VLOOKUP(B275,[1]Sheet1!$AF$1:$AJ$65536,5,0)</f>
        <v>2124</v>
      </c>
      <c r="G275" s="63">
        <f t="shared" si="245"/>
        <v>22416</v>
      </c>
      <c r="H275" s="62">
        <f>VLOOKUP(B275,[1]Sheet1!$AF$1:$AL$65536,7,0)</f>
        <v>1868</v>
      </c>
    </row>
    <row r="276" spans="1:8">
      <c r="A276" s="61">
        <v>246</v>
      </c>
      <c r="B276" s="62" t="s">
        <v>277</v>
      </c>
      <c r="C276" s="62">
        <f t="shared" ref="C276:G276" si="246">D276*12</f>
        <v>34176</v>
      </c>
      <c r="D276" s="62">
        <f>VLOOKUP(B276,[1]Sheet1!$AF$1:$AH$65536,3,0)</f>
        <v>2848</v>
      </c>
      <c r="E276" s="62">
        <f t="shared" si="246"/>
        <v>29556</v>
      </c>
      <c r="F276" s="62">
        <f>VLOOKUP(B276,[1]Sheet1!$AF$1:$AJ$65536,5,0)</f>
        <v>2463</v>
      </c>
      <c r="G276" s="63">
        <f t="shared" si="246"/>
        <v>26064</v>
      </c>
      <c r="H276" s="62">
        <f>VLOOKUP(B276,[1]Sheet1!$AF$1:$AL$65536,7,0)</f>
        <v>2172</v>
      </c>
    </row>
    <row r="277" spans="1:8">
      <c r="A277" s="61">
        <v>247</v>
      </c>
      <c r="B277" s="62" t="s">
        <v>278</v>
      </c>
      <c r="C277" s="62">
        <f t="shared" ref="C277:G277" si="247">D277*12</f>
        <v>34740</v>
      </c>
      <c r="D277" s="62">
        <f>VLOOKUP(B277,[1]Sheet1!$AF$1:$AH$65536,3,0)</f>
        <v>2895</v>
      </c>
      <c r="E277" s="62">
        <f t="shared" si="247"/>
        <v>26496</v>
      </c>
      <c r="F277" s="62">
        <f>VLOOKUP(B277,[1]Sheet1!$AF$1:$AJ$65536,5,0)</f>
        <v>2208</v>
      </c>
      <c r="G277" s="63">
        <f t="shared" si="247"/>
        <v>21792</v>
      </c>
      <c r="H277" s="62">
        <f>VLOOKUP(B277,[1]Sheet1!$AF$1:$AL$65536,7,0)</f>
        <v>1816</v>
      </c>
    </row>
    <row r="278" spans="1:8">
      <c r="A278" s="61">
        <v>248</v>
      </c>
      <c r="B278" s="62" t="s">
        <v>279</v>
      </c>
      <c r="C278" s="62">
        <f t="shared" ref="C278:G278" si="248">D278*12</f>
        <v>31248</v>
      </c>
      <c r="D278" s="62">
        <f>VLOOKUP(B278,[1]Sheet1!$AF$1:$AH$65536,3,0)</f>
        <v>2604</v>
      </c>
      <c r="E278" s="62">
        <f t="shared" si="248"/>
        <v>25812</v>
      </c>
      <c r="F278" s="62">
        <f>VLOOKUP(B278,[1]Sheet1!$AF$1:$AJ$65536,5,0)</f>
        <v>2151</v>
      </c>
      <c r="G278" s="63">
        <f t="shared" si="248"/>
        <v>22356</v>
      </c>
      <c r="H278" s="62">
        <f>VLOOKUP(B278,[1]Sheet1!$AF$1:$AL$65536,7,0)</f>
        <v>1863</v>
      </c>
    </row>
    <row r="279" spans="1:8">
      <c r="A279" s="61">
        <v>249</v>
      </c>
      <c r="B279" s="62" t="s">
        <v>280</v>
      </c>
      <c r="C279" s="62">
        <f t="shared" ref="C279:G279" si="249">D279*12</f>
        <v>39120</v>
      </c>
      <c r="D279" s="62">
        <f>VLOOKUP(B279,[1]Sheet1!$AF$1:$AH$65536,3,0)</f>
        <v>3260</v>
      </c>
      <c r="E279" s="62">
        <f t="shared" si="249"/>
        <v>24552</v>
      </c>
      <c r="F279" s="62">
        <f>VLOOKUP(B279,[1]Sheet1!$AF$1:$AJ$65536,5,0)</f>
        <v>2046</v>
      </c>
      <c r="G279" s="63">
        <f t="shared" si="249"/>
        <v>25968</v>
      </c>
      <c r="H279" s="62">
        <f>VLOOKUP(B279,[1]Sheet1!$AF$1:$AL$65536,7,0)</f>
        <v>2164</v>
      </c>
    </row>
    <row r="280" ht="28.5" spans="1:8">
      <c r="A280" s="61">
        <v>250</v>
      </c>
      <c r="B280" s="62" t="s">
        <v>281</v>
      </c>
      <c r="C280" s="62">
        <f t="shared" ref="C280:G280" si="250">D280*12</f>
        <v>39972</v>
      </c>
      <c r="D280" s="62">
        <f>VLOOKUP(B280,[1]Sheet1!$AF$1:$AH$65536,3,0)</f>
        <v>3331</v>
      </c>
      <c r="E280" s="62">
        <f t="shared" si="250"/>
        <v>23436</v>
      </c>
      <c r="F280" s="62">
        <f>VLOOKUP(B280,[1]Sheet1!$AF$1:$AJ$65536,5,0)</f>
        <v>1953</v>
      </c>
      <c r="G280" s="63">
        <f t="shared" si="250"/>
        <v>21996</v>
      </c>
      <c r="H280" s="62">
        <f>VLOOKUP(B280,[1]Sheet1!$AF$1:$AL$65536,7,0)</f>
        <v>1833</v>
      </c>
    </row>
    <row r="281" spans="1:8">
      <c r="A281" s="61">
        <v>251</v>
      </c>
      <c r="B281" s="62" t="s">
        <v>282</v>
      </c>
      <c r="C281" s="62">
        <f t="shared" ref="C281:G281" si="251">D281*12</f>
        <v>42204</v>
      </c>
      <c r="D281" s="62">
        <f>VLOOKUP(B281,[1]Sheet1!$AF$1:$AH$65536,3,0)</f>
        <v>3517</v>
      </c>
      <c r="E281" s="62">
        <f t="shared" si="251"/>
        <v>29508</v>
      </c>
      <c r="F281" s="62">
        <f>VLOOKUP(B281,[1]Sheet1!$AF$1:$AJ$65536,5,0)</f>
        <v>2459</v>
      </c>
      <c r="G281" s="63">
        <f t="shared" si="251"/>
        <v>21852</v>
      </c>
      <c r="H281" s="62">
        <f>VLOOKUP(B281,[1]Sheet1!$AF$1:$AL$65536,7,0)</f>
        <v>1821</v>
      </c>
    </row>
    <row r="282" spans="1:8">
      <c r="A282" s="61">
        <v>252</v>
      </c>
      <c r="B282" s="62" t="s">
        <v>283</v>
      </c>
      <c r="C282" s="62">
        <f t="shared" ref="C282:G282" si="252">D282*12</f>
        <v>40500</v>
      </c>
      <c r="D282" s="62">
        <f>VLOOKUP(B282,[1]Sheet1!$AF$1:$AH$65536,3,0)</f>
        <v>3375</v>
      </c>
      <c r="E282" s="62">
        <f t="shared" si="252"/>
        <v>27288</v>
      </c>
      <c r="F282" s="62">
        <f>VLOOKUP(B282,[1]Sheet1!$AF$1:$AJ$65536,5,0)</f>
        <v>2274</v>
      </c>
      <c r="G282" s="63">
        <f t="shared" si="252"/>
        <v>21996</v>
      </c>
      <c r="H282" s="62">
        <f>VLOOKUP(B282,[1]Sheet1!$AF$1:$AL$65536,7,0)</f>
        <v>1833</v>
      </c>
    </row>
    <row r="283" spans="1:8">
      <c r="A283" s="61">
        <v>253</v>
      </c>
      <c r="B283" s="62" t="s">
        <v>284</v>
      </c>
      <c r="C283" s="62">
        <f t="shared" ref="C283:G283" si="253">D283*12</f>
        <v>41544</v>
      </c>
      <c r="D283" s="62">
        <f>VLOOKUP(B283,[1]Sheet1!$AF$1:$AH$65536,3,0)</f>
        <v>3462</v>
      </c>
      <c r="E283" s="62">
        <f t="shared" si="253"/>
        <v>27528</v>
      </c>
      <c r="F283" s="62">
        <f>VLOOKUP(B283,[1]Sheet1!$AF$1:$AJ$65536,5,0)</f>
        <v>2294</v>
      </c>
      <c r="G283" s="63">
        <f t="shared" si="253"/>
        <v>21648</v>
      </c>
      <c r="H283" s="62">
        <f>VLOOKUP(B283,[1]Sheet1!$AF$1:$AL$65536,7,0)</f>
        <v>1804</v>
      </c>
    </row>
    <row r="284" spans="1:8">
      <c r="A284" s="61">
        <v>254</v>
      </c>
      <c r="B284" s="62" t="s">
        <v>285</v>
      </c>
      <c r="C284" s="62">
        <f t="shared" ref="C284:G284" si="254">D284*12</f>
        <v>36780</v>
      </c>
      <c r="D284" s="62">
        <f>VLOOKUP(B284,[1]Sheet1!$AF$1:$AH$65536,3,0)</f>
        <v>3065</v>
      </c>
      <c r="E284" s="62">
        <f t="shared" si="254"/>
        <v>27324</v>
      </c>
      <c r="F284" s="62">
        <f>VLOOKUP(B284,[1]Sheet1!$AF$1:$AJ$65536,5,0)</f>
        <v>2277</v>
      </c>
      <c r="G284" s="63">
        <f t="shared" si="254"/>
        <v>23772</v>
      </c>
      <c r="H284" s="62">
        <f>VLOOKUP(B284,[1]Sheet1!$AF$1:$AL$65536,7,0)</f>
        <v>1981</v>
      </c>
    </row>
    <row r="285" spans="1:8">
      <c r="A285" s="61">
        <v>255</v>
      </c>
      <c r="B285" s="62" t="s">
        <v>286</v>
      </c>
      <c r="C285" s="62">
        <f t="shared" ref="C285:G285" si="255">D285*12</f>
        <v>35004</v>
      </c>
      <c r="D285" s="62">
        <f>VLOOKUP(B285,[1]Sheet1!$AF$1:$AH$65536,3,0)</f>
        <v>2917</v>
      </c>
      <c r="E285" s="62">
        <f t="shared" si="255"/>
        <v>28044</v>
      </c>
      <c r="F285" s="62">
        <f>VLOOKUP(B285,[1]Sheet1!$AF$1:$AJ$65536,5,0)</f>
        <v>2337</v>
      </c>
      <c r="G285" s="63">
        <f t="shared" si="255"/>
        <v>21744</v>
      </c>
      <c r="H285" s="62">
        <f>VLOOKUP(B285,[1]Sheet1!$AF$1:$AL$65536,7,0)</f>
        <v>1812</v>
      </c>
    </row>
    <row r="286" spans="1:8">
      <c r="A286" s="61">
        <v>256</v>
      </c>
      <c r="B286" s="62" t="s">
        <v>287</v>
      </c>
      <c r="C286" s="62">
        <f t="shared" ref="C286:G286" si="256">D286*12</f>
        <v>52668</v>
      </c>
      <c r="D286" s="62">
        <f>VLOOKUP(B286,[1]Sheet1!$AF$1:$AH$65536,3,0)</f>
        <v>4389</v>
      </c>
      <c r="E286" s="62">
        <f t="shared" si="256"/>
        <v>29232</v>
      </c>
      <c r="F286" s="62">
        <f>VLOOKUP(B286,[1]Sheet1!$AF$1:$AJ$65536,5,0)</f>
        <v>2436</v>
      </c>
      <c r="G286" s="63">
        <f t="shared" si="256"/>
        <v>22188</v>
      </c>
      <c r="H286" s="62">
        <f>VLOOKUP(B286,[1]Sheet1!$AF$1:$AL$65536,7,0)</f>
        <v>1849</v>
      </c>
    </row>
    <row r="287" spans="1:8">
      <c r="A287" s="61">
        <v>257</v>
      </c>
      <c r="B287" s="62" t="s">
        <v>288</v>
      </c>
      <c r="C287" s="62">
        <f t="shared" ref="C287:G287" si="257">D287*12</f>
        <v>30000</v>
      </c>
      <c r="D287" s="62">
        <f>VLOOKUP(B287,[1]Sheet1!$AF$1:$AH$65536,3,0)</f>
        <v>2500</v>
      </c>
      <c r="E287" s="62">
        <f t="shared" si="257"/>
        <v>24552</v>
      </c>
      <c r="F287" s="62">
        <f>VLOOKUP(B287,[1]Sheet1!$AF$1:$AJ$65536,5,0)</f>
        <v>2046</v>
      </c>
      <c r="G287" s="63">
        <f t="shared" si="257"/>
        <v>21096</v>
      </c>
      <c r="H287" s="62">
        <f>VLOOKUP(B287,[1]Sheet1!$AF$1:$AL$65536,7,0)</f>
        <v>1758</v>
      </c>
    </row>
    <row r="288" spans="1:8">
      <c r="A288" s="61">
        <v>258</v>
      </c>
      <c r="B288" s="62" t="s">
        <v>289</v>
      </c>
      <c r="C288" s="62">
        <f t="shared" ref="C288:G288" si="258">D288*12</f>
        <v>33984</v>
      </c>
      <c r="D288" s="62">
        <f>VLOOKUP(B288,[1]Sheet1!$AF$1:$AH$65536,3,0)</f>
        <v>2832</v>
      </c>
      <c r="E288" s="62">
        <f t="shared" si="258"/>
        <v>25476</v>
      </c>
      <c r="F288" s="62">
        <f>VLOOKUP(B288,[1]Sheet1!$AF$1:$AJ$65536,5,0)</f>
        <v>2123</v>
      </c>
      <c r="G288" s="63">
        <f t="shared" si="258"/>
        <v>21084</v>
      </c>
      <c r="H288" s="62">
        <f>VLOOKUP(B288,[1]Sheet1!$AF$1:$AL$65536,7,0)</f>
        <v>1757</v>
      </c>
    </row>
    <row r="289" spans="1:8">
      <c r="A289" s="61">
        <v>259</v>
      </c>
      <c r="B289" s="62" t="s">
        <v>290</v>
      </c>
      <c r="C289" s="62">
        <f t="shared" ref="C289:G289" si="259">D289*12</f>
        <v>28320</v>
      </c>
      <c r="D289" s="62">
        <f>VLOOKUP(B289,[1]Sheet1!$AF$1:$AH$65536,3,0)</f>
        <v>2360</v>
      </c>
      <c r="E289" s="62">
        <f t="shared" si="259"/>
        <v>27432</v>
      </c>
      <c r="F289" s="62">
        <f>VLOOKUP(B289,[1]Sheet1!$AF$1:$AJ$65536,5,0)</f>
        <v>2286</v>
      </c>
      <c r="G289" s="63">
        <f t="shared" si="259"/>
        <v>21636</v>
      </c>
      <c r="H289" s="62">
        <f>VLOOKUP(B289,[1]Sheet1!$AF$1:$AL$65536,7,0)</f>
        <v>1803</v>
      </c>
    </row>
    <row r="290" spans="1:8">
      <c r="A290" s="61">
        <v>260</v>
      </c>
      <c r="B290" s="62" t="s">
        <v>291</v>
      </c>
      <c r="C290" s="62">
        <f t="shared" ref="C290:G290" si="260">D290*12</f>
        <v>31452</v>
      </c>
      <c r="D290" s="62">
        <f>VLOOKUP(B290,[1]Sheet1!$AF$1:$AH$65536,3,0)</f>
        <v>2621</v>
      </c>
      <c r="E290" s="62">
        <f t="shared" si="260"/>
        <v>23604</v>
      </c>
      <c r="F290" s="62">
        <f>VLOOKUP(B290,[1]Sheet1!$AF$1:$AJ$65536,5,0)</f>
        <v>1967</v>
      </c>
      <c r="G290" s="63">
        <f t="shared" si="260"/>
        <v>22092</v>
      </c>
      <c r="H290" s="62">
        <f>VLOOKUP(B290,[1]Sheet1!$AF$1:$AL$65536,7,0)</f>
        <v>1841</v>
      </c>
    </row>
    <row r="291" spans="1:8">
      <c r="A291" s="61">
        <v>261</v>
      </c>
      <c r="B291" s="62" t="s">
        <v>292</v>
      </c>
      <c r="C291" s="62">
        <f t="shared" ref="C291:G291" si="261">D291*12</f>
        <v>30000</v>
      </c>
      <c r="D291" s="62">
        <f>VLOOKUP(B291,[1]Sheet1!$AF$1:$AH$65536,3,0)</f>
        <v>2500</v>
      </c>
      <c r="E291" s="62">
        <f t="shared" si="261"/>
        <v>23544</v>
      </c>
      <c r="F291" s="62">
        <f>VLOOKUP(B291,[1]Sheet1!$AF$1:$AJ$65536,5,0)</f>
        <v>1962</v>
      </c>
      <c r="G291" s="63">
        <f t="shared" si="261"/>
        <v>22140</v>
      </c>
      <c r="H291" s="62">
        <f>VLOOKUP(B291,[1]Sheet1!$AF$1:$AL$65536,7,0)</f>
        <v>1845</v>
      </c>
    </row>
    <row r="292" spans="1:8">
      <c r="A292" s="61">
        <v>262</v>
      </c>
      <c r="B292" s="62" t="s">
        <v>293</v>
      </c>
      <c r="C292" s="62">
        <f t="shared" ref="C292:G292" si="262">D292*12</f>
        <v>34968</v>
      </c>
      <c r="D292" s="62">
        <f>VLOOKUP(B292,[1]Sheet1!$AF$1:$AH$65536,3,0)</f>
        <v>2914</v>
      </c>
      <c r="E292" s="62">
        <f t="shared" si="262"/>
        <v>27336</v>
      </c>
      <c r="F292" s="62">
        <f>VLOOKUP(B292,[1]Sheet1!$AF$1:$AJ$65536,5,0)</f>
        <v>2278</v>
      </c>
      <c r="G292" s="63">
        <f t="shared" si="262"/>
        <v>24276</v>
      </c>
      <c r="H292" s="62">
        <f>VLOOKUP(B292,[1]Sheet1!$AF$1:$AL$65536,7,0)</f>
        <v>2023</v>
      </c>
    </row>
    <row r="293" spans="1:8">
      <c r="A293" s="61">
        <v>263</v>
      </c>
      <c r="B293" s="62" t="s">
        <v>294</v>
      </c>
      <c r="C293" s="62">
        <f t="shared" ref="C293:G293" si="263">D293*12</f>
        <v>32952</v>
      </c>
      <c r="D293" s="62">
        <f>VLOOKUP(B293,[1]Sheet1!$AF$1:$AH$65536,3,0)</f>
        <v>2746</v>
      </c>
      <c r="E293" s="62">
        <f t="shared" si="263"/>
        <v>23136</v>
      </c>
      <c r="F293" s="62">
        <f>VLOOKUP(B293,[1]Sheet1!$AF$1:$AJ$65536,5,0)</f>
        <v>1928</v>
      </c>
      <c r="G293" s="63">
        <f t="shared" si="263"/>
        <v>21636</v>
      </c>
      <c r="H293" s="62">
        <f>VLOOKUP(B293,[1]Sheet1!$AF$1:$AL$65536,7,0)</f>
        <v>1803</v>
      </c>
    </row>
    <row r="294" spans="1:8">
      <c r="A294" s="61">
        <v>264</v>
      </c>
      <c r="B294" s="62" t="s">
        <v>295</v>
      </c>
      <c r="C294" s="62">
        <f t="shared" ref="C294:G294" si="264">D294*12</f>
        <v>28116</v>
      </c>
      <c r="D294" s="62">
        <f>VLOOKUP(B294,[1]Sheet1!$AF$1:$AH$65536,3,0)</f>
        <v>2343</v>
      </c>
      <c r="E294" s="62">
        <f t="shared" si="264"/>
        <v>23544</v>
      </c>
      <c r="F294" s="62">
        <f>VLOOKUP(B294,[1]Sheet1!$AF$1:$AJ$65536,5,0)</f>
        <v>1962</v>
      </c>
      <c r="G294" s="63">
        <f t="shared" si="264"/>
        <v>22044</v>
      </c>
      <c r="H294" s="62">
        <f>VLOOKUP(B294,[1]Sheet1!$AF$1:$AL$65536,7,0)</f>
        <v>1837</v>
      </c>
    </row>
    <row r="295" spans="1:8">
      <c r="A295" s="61">
        <v>265</v>
      </c>
      <c r="B295" s="62" t="s">
        <v>296</v>
      </c>
      <c r="C295" s="62">
        <f t="shared" ref="C295:G295" si="265">D295*12</f>
        <v>31860</v>
      </c>
      <c r="D295" s="62">
        <f>VLOOKUP(B295,[1]Sheet1!$AF$1:$AH$65536,3,0)</f>
        <v>2655</v>
      </c>
      <c r="E295" s="62">
        <f t="shared" si="265"/>
        <v>27792</v>
      </c>
      <c r="F295" s="62">
        <f>VLOOKUP(B295,[1]Sheet1!$AF$1:$AJ$65536,5,0)</f>
        <v>2316</v>
      </c>
      <c r="G295" s="63">
        <f t="shared" si="265"/>
        <v>25380</v>
      </c>
      <c r="H295" s="62">
        <f>VLOOKUP(B295,[1]Sheet1!$AF$1:$AL$65536,7,0)</f>
        <v>2115</v>
      </c>
    </row>
    <row r="296" spans="1:8">
      <c r="A296" s="61">
        <v>266</v>
      </c>
      <c r="B296" s="62" t="s">
        <v>297</v>
      </c>
      <c r="C296" s="62">
        <f t="shared" ref="C296:G296" si="266">D296*12</f>
        <v>32472</v>
      </c>
      <c r="D296" s="62">
        <f>VLOOKUP(B296,[1]Sheet1!$AF$1:$AH$65536,3,0)</f>
        <v>2706</v>
      </c>
      <c r="E296" s="62">
        <f t="shared" si="266"/>
        <v>26904</v>
      </c>
      <c r="F296" s="62">
        <f>VLOOKUP(B296,[1]Sheet1!$AF$1:$AJ$65536,5,0)</f>
        <v>2242</v>
      </c>
      <c r="G296" s="63">
        <f t="shared" si="266"/>
        <v>23304</v>
      </c>
      <c r="H296" s="62">
        <f>VLOOKUP(B296,[1]Sheet1!$AF$1:$AL$65536,7,0)</f>
        <v>1942</v>
      </c>
    </row>
    <row r="297" spans="1:8">
      <c r="A297" s="61">
        <v>267</v>
      </c>
      <c r="B297" s="62" t="s">
        <v>298</v>
      </c>
      <c r="C297" s="62">
        <f t="shared" ref="C297:G297" si="267">D297*12</f>
        <v>35748</v>
      </c>
      <c r="D297" s="62">
        <f>VLOOKUP(B297,[1]Sheet1!$AF$1:$AH$65536,3,0)</f>
        <v>2979</v>
      </c>
      <c r="E297" s="62">
        <f t="shared" si="267"/>
        <v>25392</v>
      </c>
      <c r="F297" s="62">
        <f>VLOOKUP(B297,[1]Sheet1!$AF$1:$AJ$65536,5,0)</f>
        <v>2116</v>
      </c>
      <c r="G297" s="63">
        <f t="shared" si="267"/>
        <v>21096</v>
      </c>
      <c r="H297" s="62">
        <f>VLOOKUP(B297,[1]Sheet1!$AF$1:$AL$65536,7,0)</f>
        <v>1758</v>
      </c>
    </row>
    <row r="298" spans="1:8">
      <c r="A298" s="61">
        <v>268</v>
      </c>
      <c r="B298" s="62" t="s">
        <v>299</v>
      </c>
      <c r="C298" s="62">
        <f t="shared" ref="C298:G298" si="268">D298*12</f>
        <v>30216</v>
      </c>
      <c r="D298" s="62">
        <f>VLOOKUP(B298,[1]Sheet1!$AF$1:$AH$65536,3,0)</f>
        <v>2518</v>
      </c>
      <c r="E298" s="62">
        <f t="shared" si="268"/>
        <v>24552</v>
      </c>
      <c r="F298" s="62">
        <f>VLOOKUP(B298,[1]Sheet1!$AF$1:$AJ$65536,5,0)</f>
        <v>2046</v>
      </c>
      <c r="G298" s="63">
        <f t="shared" si="268"/>
        <v>22164</v>
      </c>
      <c r="H298" s="62">
        <f>VLOOKUP(B298,[1]Sheet1!$AF$1:$AL$65536,7,0)</f>
        <v>1847</v>
      </c>
    </row>
    <row r="299" spans="1:8">
      <c r="A299" s="61">
        <v>269</v>
      </c>
      <c r="B299" s="62" t="s">
        <v>300</v>
      </c>
      <c r="C299" s="62">
        <f t="shared" ref="C299:G299" si="269">D299*12</f>
        <v>35172</v>
      </c>
      <c r="D299" s="62">
        <f>VLOOKUP(B299,[1]Sheet1!$AF$1:$AH$65536,3,0)</f>
        <v>2931</v>
      </c>
      <c r="E299" s="62">
        <f t="shared" si="269"/>
        <v>27432</v>
      </c>
      <c r="F299" s="62">
        <f>VLOOKUP(B299,[1]Sheet1!$AF$1:$AJ$65536,5,0)</f>
        <v>2286</v>
      </c>
      <c r="G299" s="63">
        <f t="shared" si="269"/>
        <v>21168</v>
      </c>
      <c r="H299" s="62">
        <f>VLOOKUP(B299,[1]Sheet1!$AF$1:$AL$65536,7,0)</f>
        <v>1764</v>
      </c>
    </row>
    <row r="300" spans="1:8">
      <c r="A300" s="61">
        <v>270</v>
      </c>
      <c r="B300" s="62" t="s">
        <v>301</v>
      </c>
      <c r="C300" s="62">
        <f t="shared" ref="C300:G300" si="270">D300*12</f>
        <v>35484</v>
      </c>
      <c r="D300" s="62">
        <f>VLOOKUP(B300,[1]Sheet1!$AF$1:$AH$65536,3,0)</f>
        <v>2957</v>
      </c>
      <c r="E300" s="62">
        <f t="shared" si="270"/>
        <v>26868</v>
      </c>
      <c r="F300" s="62">
        <f>VLOOKUP(B300,[1]Sheet1!$AF$1:$AJ$65536,5,0)</f>
        <v>2239</v>
      </c>
      <c r="G300" s="63">
        <f t="shared" si="270"/>
        <v>21276</v>
      </c>
      <c r="H300" s="62">
        <f>VLOOKUP(B300,[1]Sheet1!$AF$1:$AL$65536,7,0)</f>
        <v>1773</v>
      </c>
    </row>
    <row r="301" spans="1:8">
      <c r="A301" s="61">
        <v>271</v>
      </c>
      <c r="B301" s="62" t="s">
        <v>302</v>
      </c>
      <c r="C301" s="62">
        <f t="shared" ref="C301:G301" si="271">D301*12</f>
        <v>31860</v>
      </c>
      <c r="D301" s="62">
        <f>VLOOKUP(B301,[1]Sheet1!$AF$1:$AH$65536,3,0)</f>
        <v>2655</v>
      </c>
      <c r="E301" s="62">
        <f t="shared" si="271"/>
        <v>28116</v>
      </c>
      <c r="F301" s="62">
        <f>VLOOKUP(B301,[1]Sheet1!$AF$1:$AJ$65536,5,0)</f>
        <v>2343</v>
      </c>
      <c r="G301" s="63">
        <f t="shared" si="271"/>
        <v>23940</v>
      </c>
      <c r="H301" s="62">
        <f>VLOOKUP(B301,[1]Sheet1!$AF$1:$AL$65536,7,0)</f>
        <v>1995</v>
      </c>
    </row>
    <row r="302" spans="1:8">
      <c r="A302" s="61">
        <v>272</v>
      </c>
      <c r="B302" s="62" t="s">
        <v>303</v>
      </c>
      <c r="C302" s="62">
        <f t="shared" ref="C302:G302" si="272">D302*12</f>
        <v>37764</v>
      </c>
      <c r="D302" s="62">
        <f>VLOOKUP(B302,[1]Sheet1!$AF$1:$AH$65536,3,0)</f>
        <v>3147</v>
      </c>
      <c r="E302" s="62">
        <f t="shared" si="272"/>
        <v>26436</v>
      </c>
      <c r="F302" s="62">
        <f>VLOOKUP(B302,[1]Sheet1!$AF$1:$AJ$65536,5,0)</f>
        <v>2203</v>
      </c>
      <c r="G302" s="63">
        <f t="shared" si="272"/>
        <v>22440</v>
      </c>
      <c r="H302" s="62">
        <f>VLOOKUP(B302,[1]Sheet1!$AF$1:$AL$65536,7,0)</f>
        <v>1870</v>
      </c>
    </row>
    <row r="303" spans="1:8">
      <c r="A303" s="61">
        <v>273</v>
      </c>
      <c r="B303" s="62" t="s">
        <v>304</v>
      </c>
      <c r="C303" s="62">
        <f t="shared" ref="C303:G303" si="273">D303*12</f>
        <v>37956</v>
      </c>
      <c r="D303" s="62">
        <f>VLOOKUP(B303,[1]Sheet1!$AF$1:$AH$65536,3,0)</f>
        <v>3163</v>
      </c>
      <c r="E303" s="62">
        <f t="shared" si="273"/>
        <v>28320</v>
      </c>
      <c r="F303" s="62">
        <f>VLOOKUP(B303,[1]Sheet1!$AF$1:$AJ$65536,5,0)</f>
        <v>2360</v>
      </c>
      <c r="G303" s="63">
        <f t="shared" si="273"/>
        <v>21948</v>
      </c>
      <c r="H303" s="62">
        <f>VLOOKUP(B303,[1]Sheet1!$AF$1:$AL$65536,7,0)</f>
        <v>1829</v>
      </c>
    </row>
    <row r="304" spans="1:8">
      <c r="A304" s="61">
        <v>274</v>
      </c>
      <c r="B304" s="62" t="s">
        <v>305</v>
      </c>
      <c r="C304" s="62">
        <f t="shared" ref="C304:G304" si="274">D304*12</f>
        <v>35784</v>
      </c>
      <c r="D304" s="62">
        <f>VLOOKUP(B304,[1]Sheet1!$AF$1:$AH$65536,3,0)</f>
        <v>2982</v>
      </c>
      <c r="E304" s="62">
        <f t="shared" si="274"/>
        <v>30216</v>
      </c>
      <c r="F304" s="62">
        <f>VLOOKUP(B304,[1]Sheet1!$AF$1:$AJ$65536,5,0)</f>
        <v>2518</v>
      </c>
      <c r="G304" s="63">
        <f t="shared" si="274"/>
        <v>22092</v>
      </c>
      <c r="H304" s="62">
        <f>VLOOKUP(B304,[1]Sheet1!$AF$1:$AL$65536,7,0)</f>
        <v>1841</v>
      </c>
    </row>
    <row r="305" spans="1:8">
      <c r="A305" s="61">
        <v>275</v>
      </c>
      <c r="B305" s="62" t="s">
        <v>306</v>
      </c>
      <c r="C305" s="62">
        <f t="shared" ref="C305:G305" si="275">D305*12</f>
        <v>33780</v>
      </c>
      <c r="D305" s="62">
        <f>VLOOKUP(B305,[1]Sheet1!$AF$1:$AH$65536,3,0)</f>
        <v>2815</v>
      </c>
      <c r="E305" s="62">
        <f t="shared" si="275"/>
        <v>28716</v>
      </c>
      <c r="F305" s="62">
        <f>VLOOKUP(B305,[1]Sheet1!$AF$1:$AJ$65536,5,0)</f>
        <v>2393</v>
      </c>
      <c r="G305" s="63">
        <f t="shared" si="275"/>
        <v>21972</v>
      </c>
      <c r="H305" s="62">
        <f>VLOOKUP(B305,[1]Sheet1!$AF$1:$AL$65536,7,0)</f>
        <v>1831</v>
      </c>
    </row>
    <row r="306" spans="1:8">
      <c r="A306" s="61">
        <v>276</v>
      </c>
      <c r="B306" s="62" t="s">
        <v>307</v>
      </c>
      <c r="C306" s="62">
        <f t="shared" ref="C306:G306" si="276">D306*12</f>
        <v>20160</v>
      </c>
      <c r="D306" s="62">
        <v>1680</v>
      </c>
      <c r="E306" s="62">
        <f t="shared" si="276"/>
        <v>20160</v>
      </c>
      <c r="F306" s="62">
        <v>1680</v>
      </c>
      <c r="G306" s="63">
        <f t="shared" si="276"/>
        <v>20160</v>
      </c>
      <c r="H306" s="62">
        <v>1680</v>
      </c>
    </row>
    <row r="307" spans="1:8">
      <c r="A307" s="61">
        <v>277</v>
      </c>
      <c r="B307" s="62" t="s">
        <v>308</v>
      </c>
      <c r="C307" s="62">
        <f t="shared" ref="C307:G307" si="277">D307*12</f>
        <v>20160</v>
      </c>
      <c r="D307" s="62">
        <v>1680</v>
      </c>
      <c r="E307" s="62">
        <f t="shared" si="277"/>
        <v>20160</v>
      </c>
      <c r="F307" s="62">
        <v>1680</v>
      </c>
      <c r="G307" s="63">
        <f t="shared" si="277"/>
        <v>20160</v>
      </c>
      <c r="H307" s="62">
        <v>1680</v>
      </c>
    </row>
    <row r="308" spans="1:8">
      <c r="A308" s="65" t="s">
        <v>309</v>
      </c>
      <c r="B308" s="54"/>
      <c r="C308" s="54"/>
      <c r="D308" s="54"/>
      <c r="E308" s="54"/>
      <c r="F308" s="54"/>
      <c r="G308" s="54"/>
      <c r="H308" s="54"/>
    </row>
    <row r="309" spans="1:8">
      <c r="A309" s="61">
        <v>278</v>
      </c>
      <c r="B309" s="62" t="s">
        <v>309</v>
      </c>
      <c r="C309" s="62">
        <f t="shared" ref="C309:G309" si="278">D309*12</f>
        <v>35796</v>
      </c>
      <c r="D309" s="62">
        <f>VLOOKUP(B309,[1]Sheet1!$AF$1:$AH$65536,3,0)</f>
        <v>2983</v>
      </c>
      <c r="E309" s="62">
        <f t="shared" si="278"/>
        <v>27492</v>
      </c>
      <c r="F309" s="62">
        <f>VLOOKUP(B309,[1]Sheet1!$AF$1:$AJ$65536,5,0)</f>
        <v>2291</v>
      </c>
      <c r="G309" s="63">
        <f t="shared" si="278"/>
        <v>21972</v>
      </c>
      <c r="H309" s="62">
        <f>VLOOKUP(B309,[1]Sheet1!$AF$1:$AL$65536,7,0)</f>
        <v>1831</v>
      </c>
    </row>
    <row r="310" spans="1:8">
      <c r="A310" s="65" t="s">
        <v>310</v>
      </c>
      <c r="B310" s="54"/>
      <c r="C310" s="54"/>
      <c r="D310" s="54"/>
      <c r="E310" s="54"/>
      <c r="F310" s="54"/>
      <c r="G310" s="54"/>
      <c r="H310" s="54"/>
    </row>
    <row r="311" spans="1:8">
      <c r="A311" s="61">
        <v>279</v>
      </c>
      <c r="B311" s="62" t="s">
        <v>311</v>
      </c>
      <c r="C311" s="62">
        <f t="shared" ref="C311:G311" si="279">D311*12</f>
        <v>37476</v>
      </c>
      <c r="D311" s="62">
        <f>VLOOKUP(B311,[1]Sheet1!$AF$1:$AH$65536,3,0)</f>
        <v>3123</v>
      </c>
      <c r="E311" s="62">
        <f t="shared" si="279"/>
        <v>28116</v>
      </c>
      <c r="F311" s="62">
        <f>VLOOKUP(B311,[1]Sheet1!$AF$1:$AJ$65536,5,0)</f>
        <v>2343</v>
      </c>
      <c r="G311" s="63">
        <f t="shared" si="279"/>
        <v>25548</v>
      </c>
      <c r="H311" s="62">
        <f>VLOOKUP(B311,[1]Sheet1!$AF$1:$AL$65536,7,0)</f>
        <v>2129</v>
      </c>
    </row>
    <row r="312" spans="1:8">
      <c r="A312" s="61">
        <v>280</v>
      </c>
      <c r="B312" s="62" t="s">
        <v>312</v>
      </c>
      <c r="C312" s="62">
        <f t="shared" ref="C312:G312" si="280">D312*12</f>
        <v>39096</v>
      </c>
      <c r="D312" s="62">
        <v>3258</v>
      </c>
      <c r="E312" s="62">
        <f t="shared" si="280"/>
        <v>35556</v>
      </c>
      <c r="F312" s="62">
        <f>VLOOKUP(B312,[1]Sheet1!$AF$1:$AJ$65536,5,0)</f>
        <v>2963</v>
      </c>
      <c r="G312" s="63">
        <f t="shared" si="280"/>
        <v>22740</v>
      </c>
      <c r="H312" s="62">
        <f>VLOOKUP(B312,[1]Sheet1!$AF$1:$AL$65536,7,0)</f>
        <v>1895</v>
      </c>
    </row>
    <row r="313" spans="1:8">
      <c r="A313" s="61">
        <v>281</v>
      </c>
      <c r="B313" s="62" t="s">
        <v>313</v>
      </c>
      <c r="C313" s="62">
        <f t="shared" ref="C313:G313" si="281">D313*12</f>
        <v>37476</v>
      </c>
      <c r="D313" s="62">
        <f>VLOOKUP(B313,[1]Sheet1!$AF$1:$AH$65536,3,0)</f>
        <v>3123</v>
      </c>
      <c r="E313" s="62">
        <f t="shared" si="281"/>
        <v>28320</v>
      </c>
      <c r="F313" s="62">
        <f>VLOOKUP(B313,[1]Sheet1!$AF$1:$AJ$65536,5,0)</f>
        <v>2360</v>
      </c>
      <c r="G313" s="63">
        <f t="shared" si="281"/>
        <v>22608</v>
      </c>
      <c r="H313" s="62">
        <f>VLOOKUP(B313,[1]Sheet1!$AF$1:$AL$65536,7,0)</f>
        <v>1884</v>
      </c>
    </row>
    <row r="314" spans="1:8">
      <c r="A314" s="65" t="s">
        <v>314</v>
      </c>
      <c r="B314" s="54"/>
      <c r="C314" s="54"/>
      <c r="D314" s="54"/>
      <c r="E314" s="54"/>
      <c r="F314" s="54"/>
      <c r="G314" s="54"/>
      <c r="H314" s="54"/>
    </row>
    <row r="315" spans="1:8">
      <c r="A315" s="61">
        <v>282</v>
      </c>
      <c r="B315" s="62" t="s">
        <v>315</v>
      </c>
      <c r="C315" s="62">
        <f t="shared" ref="C315:G315" si="282">D315*12</f>
        <v>34380</v>
      </c>
      <c r="D315" s="62">
        <f>VLOOKUP(B315,[1]Sheet1!$AF$1:$AH$65536,3,0)</f>
        <v>2865</v>
      </c>
      <c r="E315" s="62">
        <f t="shared" si="282"/>
        <v>30648</v>
      </c>
      <c r="F315" s="62">
        <f>VLOOKUP(B315,[1]Sheet1!$AF$1:$AJ$65536,5,0)</f>
        <v>2554</v>
      </c>
      <c r="G315" s="63">
        <f t="shared" si="282"/>
        <v>28464</v>
      </c>
      <c r="H315" s="62">
        <f>VLOOKUP(B315,[1]Sheet1!$AF$1:$AL$65536,7,0)</f>
        <v>2372</v>
      </c>
    </row>
    <row r="316" spans="1:8">
      <c r="A316" s="61">
        <v>283</v>
      </c>
      <c r="B316" s="62" t="s">
        <v>316</v>
      </c>
      <c r="C316" s="62">
        <f t="shared" ref="C316:G316" si="283">D316*12</f>
        <v>35520</v>
      </c>
      <c r="D316" s="62">
        <f>VLOOKUP(B316,[1]Sheet1!$AF$1:$AH$65536,3,0)</f>
        <v>2960</v>
      </c>
      <c r="E316" s="62">
        <f t="shared" si="283"/>
        <v>29952</v>
      </c>
      <c r="F316" s="62">
        <f>VLOOKUP(B316,[1]Sheet1!$AF$1:$AJ$65536,5,0)</f>
        <v>2496</v>
      </c>
      <c r="G316" s="63">
        <f t="shared" si="283"/>
        <v>27252</v>
      </c>
      <c r="H316" s="62">
        <f>VLOOKUP(B316,[1]Sheet1!$AF$1:$AL$65536,7,0)</f>
        <v>2271</v>
      </c>
    </row>
    <row r="317" spans="1:8">
      <c r="A317" s="61">
        <v>284</v>
      </c>
      <c r="B317" s="62" t="s">
        <v>317</v>
      </c>
      <c r="C317" s="62">
        <f t="shared" ref="C317:G317" si="284">D317*12</f>
        <v>36720</v>
      </c>
      <c r="D317" s="62">
        <f>VLOOKUP(B317,[1]Sheet1!$AF$1:$AH$65536,3,0)</f>
        <v>3060</v>
      </c>
      <c r="E317" s="62">
        <f t="shared" si="284"/>
        <v>25608</v>
      </c>
      <c r="F317" s="62">
        <f>VLOOKUP(B317,[1]Sheet1!$AF$1:$AJ$65536,5,0)</f>
        <v>2134</v>
      </c>
      <c r="G317" s="63">
        <f t="shared" si="284"/>
        <v>25512</v>
      </c>
      <c r="H317" s="62">
        <f>VLOOKUP(B317,[1]Sheet1!$AF$1:$AL$65536,7,0)</f>
        <v>2126</v>
      </c>
    </row>
    <row r="318" spans="1:8">
      <c r="A318" s="61">
        <v>285</v>
      </c>
      <c r="B318" s="62" t="s">
        <v>318</v>
      </c>
      <c r="C318" s="62">
        <f t="shared" ref="C318:G318" si="285">D318*12</f>
        <v>31152</v>
      </c>
      <c r="D318" s="62">
        <f>VLOOKUP(B318,[1]Sheet1!$AF$1:$AH$65536,3,0)</f>
        <v>2596</v>
      </c>
      <c r="E318" s="62">
        <f t="shared" si="285"/>
        <v>25020</v>
      </c>
      <c r="F318" s="62">
        <f>VLOOKUP(B318,[1]Sheet1!$AF$1:$AJ$65536,5,0)</f>
        <v>2085</v>
      </c>
      <c r="G318" s="63">
        <f t="shared" si="285"/>
        <v>25380</v>
      </c>
      <c r="H318" s="62">
        <f>VLOOKUP(B318,[1]Sheet1!$AF$1:$AL$65536,7,0)</f>
        <v>2115</v>
      </c>
    </row>
    <row r="319" ht="28.5" spans="1:8">
      <c r="A319" s="61">
        <v>286</v>
      </c>
      <c r="B319" s="62" t="s">
        <v>319</v>
      </c>
      <c r="C319" s="62">
        <f t="shared" ref="C319:G319" si="286">D319*12</f>
        <v>40488</v>
      </c>
      <c r="D319" s="62">
        <f>VLOOKUP(B319,[1]Sheet1!$AF$1:$AH$65536,3,0)</f>
        <v>3374</v>
      </c>
      <c r="E319" s="62">
        <f t="shared" si="286"/>
        <v>29424</v>
      </c>
      <c r="F319" s="62">
        <f>VLOOKUP(B319,[1]Sheet1!$AF$1:$AJ$65536,5,0)</f>
        <v>2452</v>
      </c>
      <c r="G319" s="63">
        <f t="shared" si="286"/>
        <v>20952</v>
      </c>
      <c r="H319" s="62">
        <f>VLOOKUP(B319,[1]Sheet1!$AF$1:$AL$65536,7,0)</f>
        <v>1746</v>
      </c>
    </row>
    <row r="320" spans="1:8">
      <c r="A320" s="65" t="s">
        <v>320</v>
      </c>
      <c r="B320" s="54"/>
      <c r="C320" s="54"/>
      <c r="D320" s="54"/>
      <c r="E320" s="54"/>
      <c r="F320" s="54"/>
      <c r="G320" s="54"/>
      <c r="H320" s="54"/>
    </row>
    <row r="321" spans="1:8">
      <c r="A321" s="61">
        <v>287</v>
      </c>
      <c r="B321" s="62" t="s">
        <v>321</v>
      </c>
      <c r="C321" s="62">
        <f t="shared" ref="C321:G321" si="287">D321*12</f>
        <v>44292</v>
      </c>
      <c r="D321" s="62">
        <f>VLOOKUP(B321,[1]Sheet1!$AF$1:$AH$65536,3,0)</f>
        <v>3691</v>
      </c>
      <c r="E321" s="62">
        <f t="shared" si="287"/>
        <v>30216</v>
      </c>
      <c r="F321" s="62">
        <f>VLOOKUP(B321,[1]Sheet1!$AF$1:$AJ$65536,5,0)</f>
        <v>2518</v>
      </c>
      <c r="G321" s="63">
        <f t="shared" si="287"/>
        <v>25524</v>
      </c>
      <c r="H321" s="62">
        <f>VLOOKUP(B321,[1]Sheet1!$AF$1:$AL$65536,7,0)</f>
        <v>2127</v>
      </c>
    </row>
    <row r="322" spans="1:8">
      <c r="A322" s="61">
        <v>288</v>
      </c>
      <c r="B322" s="62" t="s">
        <v>322</v>
      </c>
      <c r="C322" s="62">
        <f t="shared" ref="C322:G322" si="288">D322*12</f>
        <v>40596</v>
      </c>
      <c r="D322" s="62">
        <f>VLOOKUP(B322,[1]Sheet1!$AF$1:$AH$65536,3,0)</f>
        <v>3383</v>
      </c>
      <c r="E322" s="62">
        <f t="shared" si="288"/>
        <v>32256</v>
      </c>
      <c r="F322" s="62">
        <f>VLOOKUP(B322,[1]Sheet1!$AF$1:$AJ$65536,5,0)</f>
        <v>2688</v>
      </c>
      <c r="G322" s="63">
        <f t="shared" si="288"/>
        <v>24780</v>
      </c>
      <c r="H322" s="62">
        <f>VLOOKUP(B322,[1]Sheet1!$AF$1:$AL$65536,7,0)</f>
        <v>2065</v>
      </c>
    </row>
    <row r="323" spans="1:8">
      <c r="A323" s="61">
        <v>289</v>
      </c>
      <c r="B323" s="62" t="s">
        <v>323</v>
      </c>
      <c r="C323" s="62">
        <f t="shared" ref="C323:G323" si="289">D323*12</f>
        <v>41544</v>
      </c>
      <c r="D323" s="62">
        <f>VLOOKUP(B323,[1]Sheet1!$AF$1:$AH$65536,3,0)</f>
        <v>3462</v>
      </c>
      <c r="E323" s="62">
        <f t="shared" si="289"/>
        <v>32400</v>
      </c>
      <c r="F323" s="62">
        <f>VLOOKUP(B323,[1]Sheet1!$AF$1:$AJ$65536,5,0)</f>
        <v>2700</v>
      </c>
      <c r="G323" s="63">
        <f t="shared" si="289"/>
        <v>26544</v>
      </c>
      <c r="H323" s="62">
        <f>VLOOKUP(B323,[1]Sheet1!$AF$1:$AL$65536,7,0)</f>
        <v>2212</v>
      </c>
    </row>
    <row r="324" spans="1:8">
      <c r="A324" s="61">
        <v>290</v>
      </c>
      <c r="B324" s="62" t="s">
        <v>324</v>
      </c>
      <c r="C324" s="62">
        <f t="shared" ref="C324:G324" si="290">D324*12</f>
        <v>36504</v>
      </c>
      <c r="D324" s="62">
        <f>VLOOKUP(B324,[1]Sheet1!$AF$1:$AH$65536,3,0)</f>
        <v>3042</v>
      </c>
      <c r="E324" s="62">
        <f t="shared" si="290"/>
        <v>33048</v>
      </c>
      <c r="F324" s="62">
        <f>VLOOKUP(B324,[1]Sheet1!$AF$1:$AJ$65536,5,0)</f>
        <v>2754</v>
      </c>
      <c r="G324" s="63">
        <f t="shared" si="290"/>
        <v>22968</v>
      </c>
      <c r="H324" s="62">
        <f>VLOOKUP(B324,[1]Sheet1!$AF$1:$AL$65536,7,0)</f>
        <v>1914</v>
      </c>
    </row>
    <row r="325" spans="1:8">
      <c r="A325" s="61">
        <v>291</v>
      </c>
      <c r="B325" s="62" t="s">
        <v>325</v>
      </c>
      <c r="C325" s="62">
        <f t="shared" ref="C325:G325" si="291">D325*12</f>
        <v>37764</v>
      </c>
      <c r="D325" s="62">
        <f>VLOOKUP(B325,[1]Sheet1!$AF$1:$AH$65536,3,0)</f>
        <v>3147</v>
      </c>
      <c r="E325" s="62">
        <f t="shared" si="291"/>
        <v>29232</v>
      </c>
      <c r="F325" s="62">
        <f>VLOOKUP(B325,[1]Sheet1!$AF$1:$AJ$65536,5,0)</f>
        <v>2436</v>
      </c>
      <c r="G325" s="63">
        <f t="shared" si="291"/>
        <v>21744</v>
      </c>
      <c r="H325" s="62">
        <f>VLOOKUP(B325,[1]Sheet1!$AF$1:$AL$65536,7,0)</f>
        <v>1812</v>
      </c>
    </row>
    <row r="326" spans="1:8">
      <c r="A326" s="61">
        <v>292</v>
      </c>
      <c r="B326" s="62" t="s">
        <v>326</v>
      </c>
      <c r="C326" s="62">
        <f t="shared" ref="C326:G326" si="292">D326*12</f>
        <v>33888</v>
      </c>
      <c r="D326" s="62">
        <f>VLOOKUP(B326,[1]Sheet1!$AF$1:$AH$65536,3,0)</f>
        <v>2824</v>
      </c>
      <c r="E326" s="62">
        <f t="shared" si="292"/>
        <v>27492</v>
      </c>
      <c r="F326" s="62">
        <f>VLOOKUP(B326,[1]Sheet1!$AF$1:$AJ$65536,5,0)</f>
        <v>2291</v>
      </c>
      <c r="G326" s="63">
        <f t="shared" si="292"/>
        <v>25464</v>
      </c>
      <c r="H326" s="62">
        <f>VLOOKUP(B326,[1]Sheet1!$AF$1:$AL$65536,7,0)</f>
        <v>2122</v>
      </c>
    </row>
    <row r="327" spans="1:8">
      <c r="A327" s="65" t="s">
        <v>327</v>
      </c>
      <c r="B327" s="54"/>
      <c r="C327" s="54"/>
      <c r="D327" s="54"/>
      <c r="E327" s="54"/>
      <c r="F327" s="54"/>
      <c r="G327" s="54"/>
      <c r="H327" s="54"/>
    </row>
    <row r="328" spans="1:8">
      <c r="A328" s="61">
        <v>293</v>
      </c>
      <c r="B328" s="62" t="s">
        <v>328</v>
      </c>
      <c r="C328" s="62">
        <f t="shared" ref="C328:G328" si="293">D328*12</f>
        <v>37068</v>
      </c>
      <c r="D328" s="62">
        <f>VLOOKUP(B328,[1]Sheet1!$AF$1:$AH$65536,3,0)</f>
        <v>3089</v>
      </c>
      <c r="E328" s="62">
        <f t="shared" si="293"/>
        <v>27324</v>
      </c>
      <c r="F328" s="62">
        <f>VLOOKUP(B328,[1]Sheet1!$AF$1:$AJ$65536,5,0)</f>
        <v>2277</v>
      </c>
      <c r="G328" s="63">
        <f t="shared" si="293"/>
        <v>22608</v>
      </c>
      <c r="H328" s="62">
        <f>VLOOKUP(B328,[1]Sheet1!$AF$1:$AL$65536,7,0)</f>
        <v>1884</v>
      </c>
    </row>
    <row r="329" spans="1:8">
      <c r="A329" s="65" t="s">
        <v>329</v>
      </c>
      <c r="B329" s="54"/>
      <c r="C329" s="54"/>
      <c r="D329" s="54"/>
      <c r="E329" s="54"/>
      <c r="F329" s="54"/>
      <c r="G329" s="54"/>
      <c r="H329" s="54"/>
    </row>
    <row r="330" spans="1:8">
      <c r="A330" s="61">
        <v>294</v>
      </c>
      <c r="B330" s="62" t="s">
        <v>330</v>
      </c>
      <c r="C330" s="62">
        <f t="shared" ref="C330:G330" si="294">D330*12</f>
        <v>35820</v>
      </c>
      <c r="D330" s="62">
        <f>VLOOKUP(B330,[1]Sheet1!$AF$1:$AH$65536,3,0)</f>
        <v>2985</v>
      </c>
      <c r="E330" s="62">
        <f t="shared" si="294"/>
        <v>30756</v>
      </c>
      <c r="F330" s="62">
        <f>VLOOKUP(B330,[1]Sheet1!$AF$1:$AJ$65536,5,0)</f>
        <v>2563</v>
      </c>
      <c r="G330" s="63">
        <f t="shared" si="294"/>
        <v>26304</v>
      </c>
      <c r="H330" s="62">
        <f>VLOOKUP(B330,[1]Sheet1!$AF$1:$AL$65536,7,0)</f>
        <v>2192</v>
      </c>
    </row>
    <row r="331" spans="1:8">
      <c r="A331" s="61">
        <v>295</v>
      </c>
      <c r="B331" s="62" t="s">
        <v>331</v>
      </c>
      <c r="C331" s="62">
        <f t="shared" ref="C331:G331" si="295">D331*12</f>
        <v>35028</v>
      </c>
      <c r="D331" s="62">
        <f>VLOOKUP(B331,[1]Sheet1!$AF$1:$AH$65536,3,0)</f>
        <v>2919</v>
      </c>
      <c r="E331" s="62">
        <f t="shared" si="295"/>
        <v>27036</v>
      </c>
      <c r="F331" s="62">
        <f>VLOOKUP(B331,[1]Sheet1!$AF$1:$AJ$65536,5,0)</f>
        <v>2253</v>
      </c>
      <c r="G331" s="63">
        <f t="shared" si="295"/>
        <v>24264</v>
      </c>
      <c r="H331" s="62">
        <f>VLOOKUP(B331,[1]Sheet1!$AF$1:$AL$65536,7,0)</f>
        <v>2022</v>
      </c>
    </row>
    <row r="332" spans="1:8">
      <c r="A332" s="65" t="s">
        <v>332</v>
      </c>
      <c r="B332" s="54"/>
      <c r="C332" s="54"/>
      <c r="D332" s="54"/>
      <c r="E332" s="54"/>
      <c r="F332" s="54"/>
      <c r="G332" s="54"/>
      <c r="H332" s="54"/>
    </row>
    <row r="333" spans="1:8">
      <c r="A333" s="61">
        <v>296</v>
      </c>
      <c r="B333" s="62" t="s">
        <v>333</v>
      </c>
      <c r="C333" s="62">
        <f t="shared" ref="C333:G333" si="296">D333*12</f>
        <v>31212</v>
      </c>
      <c r="D333" s="62">
        <f>VLOOKUP(B333,[1]Sheet1!$AF$1:$AH$65536,3,0)</f>
        <v>2601</v>
      </c>
      <c r="E333" s="62">
        <f t="shared" si="296"/>
        <v>24768</v>
      </c>
      <c r="F333" s="62">
        <f>VLOOKUP(B333,[1]Sheet1!$AF$1:$AJ$65536,5,0)</f>
        <v>2064</v>
      </c>
      <c r="G333" s="63">
        <f t="shared" si="296"/>
        <v>20316</v>
      </c>
      <c r="H333" s="62">
        <f>VLOOKUP(B333,[1]Sheet1!$AF$1:$AL$65536,7,0)</f>
        <v>1693</v>
      </c>
    </row>
    <row r="334" spans="1:8">
      <c r="A334" s="61">
        <v>297</v>
      </c>
      <c r="B334" s="62" t="s">
        <v>334</v>
      </c>
      <c r="C334" s="62">
        <f t="shared" ref="C334:G334" si="297">D334*12</f>
        <v>29556</v>
      </c>
      <c r="D334" s="62">
        <f>VLOOKUP(B334,[1]Sheet1!$AF$1:$AH$65536,3,0)</f>
        <v>2463</v>
      </c>
      <c r="E334" s="62">
        <f t="shared" si="297"/>
        <v>24468</v>
      </c>
      <c r="F334" s="62">
        <f>VLOOKUP(B334,[1]Sheet1!$AF$1:$AJ$65536,5,0)</f>
        <v>2039</v>
      </c>
      <c r="G334" s="63">
        <f t="shared" si="297"/>
        <v>22608</v>
      </c>
      <c r="H334" s="62">
        <f>VLOOKUP(B334,[1]Sheet1!$AF$1:$AL$65536,7,0)</f>
        <v>1884</v>
      </c>
    </row>
    <row r="335" spans="1:8">
      <c r="A335" s="61">
        <v>298</v>
      </c>
      <c r="B335" s="62" t="s">
        <v>335</v>
      </c>
      <c r="C335" s="62">
        <f t="shared" ref="C335:G335" si="298">D335*12</f>
        <v>36156</v>
      </c>
      <c r="D335" s="62">
        <f>VLOOKUP(B335,[1]Sheet1!$AF$1:$AH$65536,3,0)</f>
        <v>3013</v>
      </c>
      <c r="E335" s="62">
        <f t="shared" si="298"/>
        <v>23892</v>
      </c>
      <c r="F335" s="62">
        <f>VLOOKUP(B335,[1]Sheet1!$AF$1:$AJ$65536,5,0)</f>
        <v>1991</v>
      </c>
      <c r="G335" s="63">
        <f t="shared" si="298"/>
        <v>22500</v>
      </c>
      <c r="H335" s="62">
        <f>VLOOKUP(B335,[1]Sheet1!$AF$1:$AL$65536,7,0)</f>
        <v>1875</v>
      </c>
    </row>
    <row r="336" spans="1:8">
      <c r="A336" s="65" t="s">
        <v>336</v>
      </c>
      <c r="B336" s="54"/>
      <c r="C336" s="54"/>
      <c r="D336" s="54"/>
      <c r="E336" s="54"/>
      <c r="F336" s="54"/>
      <c r="G336" s="54"/>
      <c r="H336" s="54"/>
    </row>
    <row r="337" spans="1:8">
      <c r="A337" s="61">
        <v>299</v>
      </c>
      <c r="B337" s="62" t="s">
        <v>337</v>
      </c>
      <c r="C337" s="62">
        <f t="shared" ref="C337:G337" si="299">D337*12</f>
        <v>41292</v>
      </c>
      <c r="D337" s="62">
        <f>VLOOKUP(B337,[1]Sheet1!$AF$1:$AH$65536,3,0)</f>
        <v>3441</v>
      </c>
      <c r="E337" s="62">
        <f t="shared" si="299"/>
        <v>33804</v>
      </c>
      <c r="F337" s="62">
        <f>VLOOKUP(B337,[1]Sheet1!$AF$1:$AJ$65536,5,0)</f>
        <v>2817</v>
      </c>
      <c r="G337" s="63">
        <f t="shared" si="299"/>
        <v>26400</v>
      </c>
      <c r="H337" s="62">
        <f>VLOOKUP(B337,[1]Sheet1!$AF$1:$AL$65536,7,0)</f>
        <v>2200</v>
      </c>
    </row>
    <row r="338" spans="1:8">
      <c r="A338" s="61">
        <v>300</v>
      </c>
      <c r="B338" s="62" t="s">
        <v>338</v>
      </c>
      <c r="C338" s="62">
        <f t="shared" ref="C338:G338" si="300">D338*12</f>
        <v>38160</v>
      </c>
      <c r="D338" s="62">
        <f>VLOOKUP(B338,[1]Sheet1!$AF$1:$AH$65536,3,0)</f>
        <v>3180</v>
      </c>
      <c r="E338" s="62">
        <f t="shared" si="300"/>
        <v>30816</v>
      </c>
      <c r="F338" s="62">
        <f>VLOOKUP(B338,[1]Sheet1!$AF$1:$AJ$65536,5,0)</f>
        <v>2568</v>
      </c>
      <c r="G338" s="63">
        <f t="shared" si="300"/>
        <v>22416</v>
      </c>
      <c r="H338" s="62">
        <f>VLOOKUP(B338,[1]Sheet1!$AF$1:$AL$65536,7,0)</f>
        <v>1868</v>
      </c>
    </row>
    <row r="339" spans="1:8">
      <c r="A339" s="61">
        <v>301</v>
      </c>
      <c r="B339" s="62" t="s">
        <v>339</v>
      </c>
      <c r="C339" s="62">
        <f t="shared" ref="C339:G339" si="301">D339*12</f>
        <v>40488</v>
      </c>
      <c r="D339" s="62">
        <f>VLOOKUP(B339,[1]Sheet1!$AF$1:$AH$65536,3,0)</f>
        <v>3374</v>
      </c>
      <c r="E339" s="62">
        <f t="shared" si="301"/>
        <v>29424</v>
      </c>
      <c r="F339" s="62">
        <f>VLOOKUP(B339,[1]Sheet1!$AF$1:$AJ$65536,5,0)</f>
        <v>2452</v>
      </c>
      <c r="G339" s="63">
        <f t="shared" si="301"/>
        <v>21828</v>
      </c>
      <c r="H339" s="62">
        <f>VLOOKUP(B339,[1]Sheet1!$AF$1:$AL$65536,7,0)</f>
        <v>1819</v>
      </c>
    </row>
    <row r="340" spans="1:8">
      <c r="A340" s="61">
        <v>302</v>
      </c>
      <c r="B340" s="62" t="s">
        <v>340</v>
      </c>
      <c r="C340" s="62">
        <f t="shared" ref="C340:G340" si="302">D340*12</f>
        <v>33984</v>
      </c>
      <c r="D340" s="62">
        <f>VLOOKUP(B340,[1]Sheet1!$AF$1:$AH$65536,3,0)</f>
        <v>2832</v>
      </c>
      <c r="E340" s="62">
        <f t="shared" si="302"/>
        <v>27492</v>
      </c>
      <c r="F340" s="62">
        <f>VLOOKUP(B340,[1]Sheet1!$AF$1:$AJ$65536,5,0)</f>
        <v>2291</v>
      </c>
      <c r="G340" s="63">
        <f t="shared" si="302"/>
        <v>21792</v>
      </c>
      <c r="H340" s="62">
        <f>VLOOKUP(B340,[1]Sheet1!$AF$1:$AL$65536,7,0)</f>
        <v>1816</v>
      </c>
    </row>
    <row r="341" spans="1:8">
      <c r="A341" s="61">
        <v>303</v>
      </c>
      <c r="B341" s="62" t="s">
        <v>341</v>
      </c>
      <c r="C341" s="62">
        <f t="shared" ref="C341:G341" si="303">D341*12</f>
        <v>32256</v>
      </c>
      <c r="D341" s="62">
        <f>VLOOKUP(B341,[1]Sheet1!$AF$1:$AH$65536,3,0)</f>
        <v>2688</v>
      </c>
      <c r="E341" s="62">
        <f t="shared" si="303"/>
        <v>25776</v>
      </c>
      <c r="F341" s="62">
        <f>VLOOKUP(B341,[1]Sheet1!$AF$1:$AJ$65536,5,0)</f>
        <v>2148</v>
      </c>
      <c r="G341" s="63">
        <f t="shared" si="303"/>
        <v>22080</v>
      </c>
      <c r="H341" s="62">
        <f>VLOOKUP(B341,[1]Sheet1!$AF$1:$AL$65536,7,0)</f>
        <v>1840</v>
      </c>
    </row>
    <row r="342" spans="1:8">
      <c r="A342" s="65" t="s">
        <v>342</v>
      </c>
      <c r="B342" s="54"/>
      <c r="C342" s="54"/>
      <c r="D342" s="54"/>
      <c r="E342" s="54"/>
      <c r="F342" s="54"/>
      <c r="G342" s="54"/>
      <c r="H342" s="54"/>
    </row>
    <row r="343" spans="1:8">
      <c r="A343" s="61">
        <v>304</v>
      </c>
      <c r="B343" s="62" t="s">
        <v>343</v>
      </c>
      <c r="C343" s="62">
        <f t="shared" ref="C343:G343" si="304">D343*12</f>
        <v>39744</v>
      </c>
      <c r="D343" s="62">
        <f>VLOOKUP(B343,[1]Sheet1!$AF$1:$AH$65536,3,0)</f>
        <v>3312</v>
      </c>
      <c r="E343" s="62">
        <f t="shared" si="304"/>
        <v>25080</v>
      </c>
      <c r="F343" s="62">
        <f>VLOOKUP(B343,[1]Sheet1!$AF$1:$AJ$65536,5,0)</f>
        <v>2090</v>
      </c>
      <c r="G343" s="63">
        <f t="shared" si="304"/>
        <v>24552</v>
      </c>
      <c r="H343" s="62">
        <f>VLOOKUP(B343,[1]Sheet1!$AF$1:$AL$65536,7,0)</f>
        <v>2046</v>
      </c>
    </row>
    <row r="344" spans="1:8">
      <c r="A344" s="61">
        <v>305</v>
      </c>
      <c r="B344" s="62" t="s">
        <v>344</v>
      </c>
      <c r="C344" s="62">
        <f t="shared" ref="C344:G344" si="305">D344*12</f>
        <v>34932</v>
      </c>
      <c r="D344" s="62">
        <f>VLOOKUP(B344,[1]Sheet1!$AF$1:$AH$65536,3,0)</f>
        <v>2911</v>
      </c>
      <c r="E344" s="62">
        <f t="shared" si="305"/>
        <v>25872</v>
      </c>
      <c r="F344" s="62">
        <f>VLOOKUP(B344,[1]Sheet1!$AF$1:$AJ$65536,5,0)</f>
        <v>2156</v>
      </c>
      <c r="G344" s="63">
        <f t="shared" si="305"/>
        <v>24744</v>
      </c>
      <c r="H344" s="62">
        <f>VLOOKUP(B344,[1]Sheet1!$AF$1:$AL$65536,7,0)</f>
        <v>2062</v>
      </c>
    </row>
    <row r="345" spans="1:8">
      <c r="A345" s="61">
        <v>306</v>
      </c>
      <c r="B345" s="62" t="s">
        <v>345</v>
      </c>
      <c r="C345" s="62">
        <f t="shared" ref="C345:G345" si="306">D345*12</f>
        <v>52872</v>
      </c>
      <c r="D345" s="62">
        <f>VLOOKUP(B345,[1]Sheet1!$AF$1:$AH$65536,3,0)</f>
        <v>4406</v>
      </c>
      <c r="E345" s="62">
        <f t="shared" si="306"/>
        <v>28320</v>
      </c>
      <c r="F345" s="62">
        <f>VLOOKUP(B345,[1]Sheet1!$AF$1:$AJ$65536,5,0)</f>
        <v>2360</v>
      </c>
      <c r="G345" s="63">
        <f t="shared" si="306"/>
        <v>24552</v>
      </c>
      <c r="H345" s="62">
        <f>VLOOKUP(B345,[1]Sheet1!$AF$1:$AL$65536,7,0)</f>
        <v>2046</v>
      </c>
    </row>
    <row r="346" spans="1:8">
      <c r="A346" s="61">
        <v>307</v>
      </c>
      <c r="B346" s="62" t="s">
        <v>346</v>
      </c>
      <c r="C346" s="62">
        <f t="shared" ref="C346:G346" si="307">D346*12</f>
        <v>35232</v>
      </c>
      <c r="D346" s="62">
        <f>VLOOKUP(B346,[1]Sheet1!$AF$1:$AH$65536,3,0)</f>
        <v>2936</v>
      </c>
      <c r="E346" s="62">
        <f t="shared" si="307"/>
        <v>26436</v>
      </c>
      <c r="F346" s="62">
        <f>VLOOKUP(B346,[1]Sheet1!$AF$1:$AJ$65536,5,0)</f>
        <v>2203</v>
      </c>
      <c r="G346" s="63">
        <f t="shared" si="307"/>
        <v>23424</v>
      </c>
      <c r="H346" s="62">
        <f>VLOOKUP(B346,[1]Sheet1!$AF$1:$AL$65536,7,0)</f>
        <v>1952</v>
      </c>
    </row>
    <row r="347" spans="1:8">
      <c r="A347" s="61">
        <v>308</v>
      </c>
      <c r="B347" s="62" t="s">
        <v>347</v>
      </c>
      <c r="C347" s="62">
        <f t="shared" ref="C347:G347" si="308">D347*12</f>
        <v>34608</v>
      </c>
      <c r="D347" s="62">
        <f>VLOOKUP(B347,[1]Sheet1!$AF$1:$AH$65536,3,0)</f>
        <v>2884</v>
      </c>
      <c r="E347" s="62">
        <f t="shared" si="308"/>
        <v>27420</v>
      </c>
      <c r="F347" s="62">
        <f>VLOOKUP(B347,[1]Sheet1!$AF$1:$AJ$65536,5,0)</f>
        <v>2285</v>
      </c>
      <c r="G347" s="63">
        <f t="shared" si="308"/>
        <v>21936</v>
      </c>
      <c r="H347" s="62">
        <f>VLOOKUP(B347,[1]Sheet1!$AF$1:$AL$65536,7,0)</f>
        <v>1828</v>
      </c>
    </row>
    <row r="348" spans="1:8">
      <c r="A348" s="61">
        <v>309</v>
      </c>
      <c r="B348" s="62" t="s">
        <v>348</v>
      </c>
      <c r="C348" s="62">
        <f t="shared" ref="C348:G348" si="309">D348*12</f>
        <v>41616</v>
      </c>
      <c r="D348" s="62">
        <f>VLOOKUP(B348,[1]Sheet1!$AF$1:$AH$65536,3,0)</f>
        <v>3468</v>
      </c>
      <c r="E348" s="62">
        <f t="shared" si="309"/>
        <v>36408</v>
      </c>
      <c r="F348" s="62">
        <f>VLOOKUP(B348,[1]Sheet1!$AF$1:$AJ$65536,5,0)</f>
        <v>3034</v>
      </c>
      <c r="G348" s="63">
        <f t="shared" si="309"/>
        <v>34872</v>
      </c>
      <c r="H348" s="62">
        <f>VLOOKUP(B348,[1]Sheet1!$AF$1:$AL$65536,7,0)</f>
        <v>2906</v>
      </c>
    </row>
    <row r="349" spans="1:8">
      <c r="A349" s="61">
        <v>310</v>
      </c>
      <c r="B349" s="62" t="s">
        <v>349</v>
      </c>
      <c r="C349" s="62">
        <f t="shared" ref="C349:G349" si="310">D349*12</f>
        <v>44736</v>
      </c>
      <c r="D349" s="62">
        <f>VLOOKUP(B349,[1]Sheet1!$AF$1:$AH$65536,3,0)</f>
        <v>3728</v>
      </c>
      <c r="E349" s="62">
        <f t="shared" si="310"/>
        <v>30384</v>
      </c>
      <c r="F349" s="62">
        <f>VLOOKUP(B349,[1]Sheet1!$AF$1:$AJ$65536,5,0)</f>
        <v>2532</v>
      </c>
      <c r="G349" s="63">
        <f t="shared" si="310"/>
        <v>21576</v>
      </c>
      <c r="H349" s="62">
        <f>VLOOKUP(B349,[1]Sheet1!$AF$1:$AL$65536,7,0)</f>
        <v>1798</v>
      </c>
    </row>
    <row r="350" spans="1:8">
      <c r="A350" s="61">
        <v>311</v>
      </c>
      <c r="B350" s="62" t="s">
        <v>350</v>
      </c>
      <c r="C350" s="62">
        <f t="shared" ref="C350:G350" si="311">D350*12</f>
        <v>51396</v>
      </c>
      <c r="D350" s="62">
        <f>VLOOKUP(B350,[1]Sheet1!$AF$1:$AH$65536,3,0)</f>
        <v>4283</v>
      </c>
      <c r="E350" s="62">
        <f t="shared" si="311"/>
        <v>38952</v>
      </c>
      <c r="F350" s="62">
        <f>VLOOKUP(B350,[1]Sheet1!$AF$1:$AJ$65536,5,0)</f>
        <v>3246</v>
      </c>
      <c r="G350" s="63">
        <f t="shared" si="311"/>
        <v>25380</v>
      </c>
      <c r="H350" s="62">
        <f>VLOOKUP(B350,[1]Sheet1!$AF$1:$AL$65536,7,0)</f>
        <v>2115</v>
      </c>
    </row>
    <row r="351" spans="1:8">
      <c r="A351" s="61">
        <v>312</v>
      </c>
      <c r="B351" s="62" t="s">
        <v>351</v>
      </c>
      <c r="C351" s="62">
        <f t="shared" ref="C351:G351" si="312">D351*12</f>
        <v>45300</v>
      </c>
      <c r="D351" s="62">
        <f>VLOOKUP(B351,[1]Sheet1!$AF$1:$AH$65536,3,0)</f>
        <v>3775</v>
      </c>
      <c r="E351" s="62">
        <f t="shared" si="312"/>
        <v>27696</v>
      </c>
      <c r="F351" s="62">
        <f>VLOOKUP(B351,[1]Sheet1!$AF$1:$AJ$65536,5,0)</f>
        <v>2308</v>
      </c>
      <c r="G351" s="63">
        <f t="shared" si="312"/>
        <v>22524</v>
      </c>
      <c r="H351" s="62">
        <f>VLOOKUP(B351,[1]Sheet1!$AF$1:$AL$65536,7,0)</f>
        <v>1877</v>
      </c>
    </row>
    <row r="352" spans="1:8">
      <c r="A352" s="61">
        <v>313</v>
      </c>
      <c r="B352" s="62" t="s">
        <v>352</v>
      </c>
      <c r="C352" s="62">
        <f t="shared" ref="C352:G352" si="313">D352*12</f>
        <v>33984</v>
      </c>
      <c r="D352" s="62">
        <f>VLOOKUP(B352,[1]Sheet1!$AF$1:$AH$65536,3,0)</f>
        <v>2832</v>
      </c>
      <c r="E352" s="62">
        <f t="shared" si="313"/>
        <v>25488</v>
      </c>
      <c r="F352" s="62">
        <f>VLOOKUP(B352,[1]Sheet1!$AF$1:$AJ$65536,5,0)</f>
        <v>2124</v>
      </c>
      <c r="G352" s="63">
        <f t="shared" si="313"/>
        <v>25380</v>
      </c>
      <c r="H352" s="62">
        <f>VLOOKUP(B352,[1]Sheet1!$AF$1:$AL$65536,7,0)</f>
        <v>2115</v>
      </c>
    </row>
    <row r="353" spans="1:8">
      <c r="A353" s="61">
        <v>314</v>
      </c>
      <c r="B353" s="62" t="s">
        <v>353</v>
      </c>
      <c r="C353" s="62">
        <f t="shared" ref="C353:G353" si="314">D353*12</f>
        <v>36996</v>
      </c>
      <c r="D353" s="62">
        <f>VLOOKUP(B353,[1]Sheet1!$AF$1:$AH$65536,3,0)</f>
        <v>3083</v>
      </c>
      <c r="E353" s="62">
        <f t="shared" si="314"/>
        <v>29004</v>
      </c>
      <c r="F353" s="62">
        <f>VLOOKUP(B353,[1]Sheet1!$AF$1:$AJ$65536,5,0)</f>
        <v>2417</v>
      </c>
      <c r="G353" s="63">
        <f t="shared" si="314"/>
        <v>23232</v>
      </c>
      <c r="H353" s="62">
        <f>VLOOKUP(B353,[1]Sheet1!$AF$1:$AL$65536,7,0)</f>
        <v>1936</v>
      </c>
    </row>
    <row r="354" spans="1:8">
      <c r="A354" s="61">
        <v>315</v>
      </c>
      <c r="B354" s="62" t="s">
        <v>354</v>
      </c>
      <c r="C354" s="62">
        <f t="shared" ref="C354:G354" si="315">D354*12</f>
        <v>36744</v>
      </c>
      <c r="D354" s="62">
        <f>VLOOKUP(B354,[1]Sheet1!$AF$1:$AH$65536,3,0)</f>
        <v>3062</v>
      </c>
      <c r="E354" s="62">
        <f t="shared" si="315"/>
        <v>31584</v>
      </c>
      <c r="F354" s="62">
        <f>VLOOKUP(B354,[1]Sheet1!$AF$1:$AJ$65536,5,0)</f>
        <v>2632</v>
      </c>
      <c r="G354" s="63">
        <f t="shared" si="315"/>
        <v>24720</v>
      </c>
      <c r="H354" s="62">
        <f>VLOOKUP(B354,[1]Sheet1!$AF$1:$AL$65536,7,0)</f>
        <v>2060</v>
      </c>
    </row>
    <row r="355" spans="1:8">
      <c r="A355" s="61">
        <v>316</v>
      </c>
      <c r="B355" s="62" t="s">
        <v>355</v>
      </c>
      <c r="C355" s="62">
        <f t="shared" ref="C355:G355" si="316">D355*12</f>
        <v>37308</v>
      </c>
      <c r="D355" s="62">
        <f>VLOOKUP(B355,[1]Sheet1!$AF$1:$AH$65536,3,0)</f>
        <v>3109</v>
      </c>
      <c r="E355" s="62">
        <f t="shared" si="316"/>
        <v>33540</v>
      </c>
      <c r="F355" s="62">
        <f>VLOOKUP(B355,[1]Sheet1!$AF$1:$AJ$65536,5,0)</f>
        <v>2795</v>
      </c>
      <c r="G355" s="63">
        <f t="shared" si="316"/>
        <v>26136</v>
      </c>
      <c r="H355" s="62">
        <f>VLOOKUP(B355,[1]Sheet1!$AF$1:$AL$65536,7,0)</f>
        <v>2178</v>
      </c>
    </row>
    <row r="356" spans="1:8">
      <c r="A356" s="61">
        <v>317</v>
      </c>
      <c r="B356" s="62" t="s">
        <v>356</v>
      </c>
      <c r="C356" s="62">
        <f t="shared" ref="C356:G356" si="317">D356*12</f>
        <v>41244</v>
      </c>
      <c r="D356" s="62">
        <f>VLOOKUP(B356,[1]Sheet1!$AF$1:$AH$65536,3,0)</f>
        <v>3437</v>
      </c>
      <c r="E356" s="62">
        <f t="shared" si="317"/>
        <v>31176</v>
      </c>
      <c r="F356" s="62">
        <f>VLOOKUP(B356,[1]Sheet1!$AF$1:$AJ$65536,5,0)</f>
        <v>2598</v>
      </c>
      <c r="G356" s="63">
        <f t="shared" si="317"/>
        <v>27444</v>
      </c>
      <c r="H356" s="62">
        <f>VLOOKUP(B356,[1]Sheet1!$AF$1:$AL$65536,7,0)</f>
        <v>2287</v>
      </c>
    </row>
    <row r="357" spans="1:8">
      <c r="A357" s="61">
        <v>318</v>
      </c>
      <c r="B357" s="62" t="s">
        <v>357</v>
      </c>
      <c r="C357" s="62">
        <f t="shared" ref="C357:G357" si="318">D357*12</f>
        <v>41220</v>
      </c>
      <c r="D357" s="62">
        <f>VLOOKUP(B357,[1]Sheet1!$AF$1:$AH$65536,3,0)</f>
        <v>3435</v>
      </c>
      <c r="E357" s="62">
        <f t="shared" si="318"/>
        <v>29040</v>
      </c>
      <c r="F357" s="62">
        <f>VLOOKUP(B357,[1]Sheet1!$AF$1:$AJ$65536,5,0)</f>
        <v>2420</v>
      </c>
      <c r="G357" s="63">
        <f t="shared" si="318"/>
        <v>25380</v>
      </c>
      <c r="H357" s="62">
        <f>VLOOKUP(B357,[1]Sheet1!$AF$1:$AL$65536,7,0)</f>
        <v>2115</v>
      </c>
    </row>
    <row r="358" spans="1:8">
      <c r="A358" s="61">
        <v>319</v>
      </c>
      <c r="B358" s="62" t="s">
        <v>358</v>
      </c>
      <c r="C358" s="62">
        <f t="shared" ref="C358:G358" si="319">D358*12</f>
        <v>35364</v>
      </c>
      <c r="D358" s="62">
        <f>VLOOKUP(B358,[1]Sheet1!$AF$1:$AH$65536,3,0)</f>
        <v>2947</v>
      </c>
      <c r="E358" s="62">
        <f t="shared" si="319"/>
        <v>29664</v>
      </c>
      <c r="F358" s="62">
        <f>VLOOKUP(B358,[1]Sheet1!$AF$1:$AJ$65536,5,0)</f>
        <v>2472</v>
      </c>
      <c r="G358" s="63">
        <f t="shared" si="319"/>
        <v>25080</v>
      </c>
      <c r="H358" s="62">
        <f>VLOOKUP(B358,[1]Sheet1!$AF$1:$AL$65536,7,0)</f>
        <v>2090</v>
      </c>
    </row>
    <row r="359" spans="1:8">
      <c r="A359" s="61">
        <v>320</v>
      </c>
      <c r="B359" s="62" t="s">
        <v>359</v>
      </c>
      <c r="C359" s="62">
        <f t="shared" ref="C359:G359" si="320">D359*12</f>
        <v>37764</v>
      </c>
      <c r="D359" s="62">
        <f>VLOOKUP(B359,[1]Sheet1!$AF$1:$AH$65536,3,0)</f>
        <v>3147</v>
      </c>
      <c r="E359" s="62">
        <f t="shared" si="320"/>
        <v>34932</v>
      </c>
      <c r="F359" s="62">
        <f>VLOOKUP(B359,[1]Sheet1!$AF$1:$AJ$65536,5,0)</f>
        <v>2911</v>
      </c>
      <c r="G359" s="63">
        <f t="shared" si="320"/>
        <v>26592</v>
      </c>
      <c r="H359" s="62">
        <f>VLOOKUP(B359,[1]Sheet1!$AF$1:$AL$65536,7,0)</f>
        <v>2216</v>
      </c>
    </row>
    <row r="360" spans="1:8">
      <c r="A360" s="61">
        <v>321</v>
      </c>
      <c r="B360" s="62" t="s">
        <v>360</v>
      </c>
      <c r="C360" s="62">
        <f t="shared" ref="C360:G360" si="321">D360*12</f>
        <v>33348</v>
      </c>
      <c r="D360" s="62">
        <f>VLOOKUP(B360,[1]Sheet1!$AF$1:$AH$65536,3,0)</f>
        <v>2779</v>
      </c>
      <c r="E360" s="62">
        <f t="shared" si="321"/>
        <v>26244</v>
      </c>
      <c r="F360" s="62">
        <f>VLOOKUP(B360,[1]Sheet1!$AF$1:$AJ$65536,5,0)</f>
        <v>2187</v>
      </c>
      <c r="G360" s="63">
        <f t="shared" si="321"/>
        <v>22836</v>
      </c>
      <c r="H360" s="62">
        <f>VLOOKUP(B360,[1]Sheet1!$AF$1:$AL$65536,7,0)</f>
        <v>1903</v>
      </c>
    </row>
    <row r="361" spans="1:8">
      <c r="A361" s="61">
        <v>322</v>
      </c>
      <c r="B361" s="62" t="s">
        <v>361</v>
      </c>
      <c r="C361" s="62">
        <f t="shared" ref="C361:G361" si="322">D361*12</f>
        <v>37332</v>
      </c>
      <c r="D361" s="62">
        <f>VLOOKUP(B361,[1]Sheet1!$AF$1:$AH$65536,3,0)</f>
        <v>3111</v>
      </c>
      <c r="E361" s="62">
        <f t="shared" si="322"/>
        <v>27828</v>
      </c>
      <c r="F361" s="62">
        <f>VLOOKUP(B361,[1]Sheet1!$AF$1:$AJ$65536,5,0)</f>
        <v>2319</v>
      </c>
      <c r="G361" s="63">
        <f t="shared" si="322"/>
        <v>23388</v>
      </c>
      <c r="H361" s="62">
        <f>VLOOKUP(B361,[1]Sheet1!$AF$1:$AL$65536,7,0)</f>
        <v>1949</v>
      </c>
    </row>
    <row r="362" spans="1:8">
      <c r="A362" s="61">
        <v>323</v>
      </c>
      <c r="B362" s="62" t="s">
        <v>362</v>
      </c>
      <c r="C362" s="62">
        <f t="shared" ref="C362:G362" si="323">D362*12</f>
        <v>34476</v>
      </c>
      <c r="D362" s="62">
        <f>VLOOKUP(B362,[1]Sheet1!$AF$1:$AH$65536,3,0)</f>
        <v>2873</v>
      </c>
      <c r="E362" s="62">
        <f t="shared" si="323"/>
        <v>25512</v>
      </c>
      <c r="F362" s="62">
        <f>VLOOKUP(B362,[1]Sheet1!$AF$1:$AJ$65536,5,0)</f>
        <v>2126</v>
      </c>
      <c r="G362" s="63">
        <f t="shared" si="323"/>
        <v>22056</v>
      </c>
      <c r="H362" s="62">
        <f>VLOOKUP(B362,[1]Sheet1!$AF$1:$AL$65536,7,0)</f>
        <v>1838</v>
      </c>
    </row>
    <row r="363" spans="1:8">
      <c r="A363" s="65" t="s">
        <v>363</v>
      </c>
      <c r="B363" s="54"/>
      <c r="C363" s="54"/>
      <c r="D363" s="54"/>
      <c r="E363" s="54"/>
      <c r="F363" s="54"/>
      <c r="G363" s="54"/>
      <c r="H363" s="54"/>
    </row>
    <row r="364" spans="1:8">
      <c r="A364" s="61">
        <v>324</v>
      </c>
      <c r="B364" s="62" t="s">
        <v>364</v>
      </c>
      <c r="C364" s="62">
        <f t="shared" ref="C364:G364" si="324">D364*12</f>
        <v>59988</v>
      </c>
      <c r="D364" s="62">
        <f>VLOOKUP(B364,[1]Sheet1!$AF$1:$AH$65536,3,0)</f>
        <v>4999</v>
      </c>
      <c r="E364" s="62">
        <f t="shared" si="324"/>
        <v>32124</v>
      </c>
      <c r="F364" s="62">
        <f>VLOOKUP(B364,[1]Sheet1!$AF$1:$AJ$65536,5,0)</f>
        <v>2677</v>
      </c>
      <c r="G364" s="63">
        <f t="shared" si="324"/>
        <v>24888</v>
      </c>
      <c r="H364" s="62">
        <f>VLOOKUP(B364,[1]Sheet1!$AF$1:$AL$65536,7,0)</f>
        <v>2074</v>
      </c>
    </row>
    <row r="365" spans="1:8">
      <c r="A365" s="61">
        <v>325</v>
      </c>
      <c r="B365" s="62" t="s">
        <v>365</v>
      </c>
      <c r="C365" s="62">
        <f t="shared" ref="C365:G365" si="325">D365*12</f>
        <v>60372</v>
      </c>
      <c r="D365" s="62">
        <f>VLOOKUP(B365,[1]Sheet1!$AF$1:$AH$65536,3,0)</f>
        <v>5031</v>
      </c>
      <c r="E365" s="62">
        <f t="shared" si="325"/>
        <v>32868</v>
      </c>
      <c r="F365" s="62">
        <f>VLOOKUP(B365,[1]Sheet1!$AF$1:$AJ$65536,5,0)</f>
        <v>2739</v>
      </c>
      <c r="G365" s="63">
        <f t="shared" si="325"/>
        <v>26244</v>
      </c>
      <c r="H365" s="62">
        <f>VLOOKUP(B365,[1]Sheet1!$AF$1:$AL$65536,7,0)</f>
        <v>2187</v>
      </c>
    </row>
    <row r="366" spans="1:8">
      <c r="A366" s="61">
        <v>326</v>
      </c>
      <c r="B366" s="62" t="s">
        <v>366</v>
      </c>
      <c r="C366" s="62">
        <f t="shared" ref="C366:G366" si="326">D366*12</f>
        <v>55020</v>
      </c>
      <c r="D366" s="62">
        <f>VLOOKUP(B366,[1]Sheet1!$AF$1:$AH$65536,3,0)</f>
        <v>4585</v>
      </c>
      <c r="E366" s="62">
        <f t="shared" si="326"/>
        <v>31908</v>
      </c>
      <c r="F366" s="62">
        <f>VLOOKUP(B366,[1]Sheet1!$AF$1:$AJ$65536,5,0)</f>
        <v>2659</v>
      </c>
      <c r="G366" s="63">
        <f t="shared" si="326"/>
        <v>25116</v>
      </c>
      <c r="H366" s="62">
        <f>VLOOKUP(B366,[1]Sheet1!$AF$1:$AL$65536,7,0)</f>
        <v>2093</v>
      </c>
    </row>
    <row r="367" spans="1:8">
      <c r="A367" s="61">
        <v>327</v>
      </c>
      <c r="B367" s="62" t="s">
        <v>367</v>
      </c>
      <c r="C367" s="62">
        <f t="shared" ref="C367:G367" si="327">D367*12</f>
        <v>60420</v>
      </c>
      <c r="D367" s="62">
        <f>VLOOKUP(B367,[1]Sheet1!$AF$1:$AH$65536,3,0)</f>
        <v>5035</v>
      </c>
      <c r="E367" s="62">
        <f t="shared" si="327"/>
        <v>35664</v>
      </c>
      <c r="F367" s="62">
        <f>VLOOKUP(B367,[1]Sheet1!$AF$1:$AJ$65536,5,0)</f>
        <v>2972</v>
      </c>
      <c r="G367" s="63">
        <f t="shared" si="327"/>
        <v>23484</v>
      </c>
      <c r="H367" s="62">
        <f>VLOOKUP(B367,[1]Sheet1!$AF$1:$AL$65536,7,0)</f>
        <v>1957</v>
      </c>
    </row>
    <row r="368" spans="1:8">
      <c r="A368" s="61">
        <v>328</v>
      </c>
      <c r="B368" s="62" t="s">
        <v>368</v>
      </c>
      <c r="C368" s="62">
        <f t="shared" ref="C368:G368" si="328">D368*12</f>
        <v>50964</v>
      </c>
      <c r="D368" s="62">
        <f>VLOOKUP(B368,[1]Sheet1!$AF$1:$AH$65536,3,0)</f>
        <v>4247</v>
      </c>
      <c r="E368" s="62">
        <f t="shared" si="328"/>
        <v>35856</v>
      </c>
      <c r="F368" s="62">
        <f>VLOOKUP(B368,[1]Sheet1!$AF$1:$AJ$65536,5,0)</f>
        <v>2988</v>
      </c>
      <c r="G368" s="63">
        <f t="shared" si="328"/>
        <v>25584</v>
      </c>
      <c r="H368" s="62">
        <f>VLOOKUP(B368,[1]Sheet1!$AF$1:$AL$65536,7,0)</f>
        <v>2132</v>
      </c>
    </row>
    <row r="369" spans="1:8">
      <c r="A369" s="61">
        <v>329</v>
      </c>
      <c r="B369" s="62" t="s">
        <v>369</v>
      </c>
      <c r="C369" s="62">
        <f t="shared" ref="C369:G369" si="329">D369*12</f>
        <v>58932</v>
      </c>
      <c r="D369" s="62">
        <f>VLOOKUP(B369,[1]Sheet1!$AF$1:$AH$65536,3,0)</f>
        <v>4911</v>
      </c>
      <c r="E369" s="62">
        <f t="shared" si="329"/>
        <v>38196</v>
      </c>
      <c r="F369" s="62">
        <f>VLOOKUP(B369,[1]Sheet1!$AF$1:$AJ$65536,5,0)</f>
        <v>3183</v>
      </c>
      <c r="G369" s="63">
        <f t="shared" si="329"/>
        <v>27072</v>
      </c>
      <c r="H369" s="62">
        <f>VLOOKUP(B369,[1]Sheet1!$AF$1:$AL$65536,7,0)</f>
        <v>2256</v>
      </c>
    </row>
    <row r="370" spans="1:8">
      <c r="A370" s="61">
        <v>330</v>
      </c>
      <c r="B370" s="62" t="s">
        <v>370</v>
      </c>
      <c r="C370" s="62">
        <f t="shared" ref="C370:G370" si="330">D370*12</f>
        <v>53496</v>
      </c>
      <c r="D370" s="62">
        <f>VLOOKUP(B370,[1]Sheet1!$AF$1:$AH$65536,3,0)</f>
        <v>4458</v>
      </c>
      <c r="E370" s="62">
        <f t="shared" si="330"/>
        <v>33216</v>
      </c>
      <c r="F370" s="62">
        <f>VLOOKUP(B370,[1]Sheet1!$AF$1:$AJ$65536,5,0)</f>
        <v>2768</v>
      </c>
      <c r="G370" s="63">
        <f t="shared" si="330"/>
        <v>26556</v>
      </c>
      <c r="H370" s="62">
        <f>VLOOKUP(B370,[1]Sheet1!$AF$1:$AL$65536,7,0)</f>
        <v>2213</v>
      </c>
    </row>
    <row r="371" spans="1:8">
      <c r="A371" s="61">
        <v>331</v>
      </c>
      <c r="B371" s="62" t="s">
        <v>371</v>
      </c>
      <c r="C371" s="62">
        <f t="shared" ref="C371:G371" si="331">D371*12</f>
        <v>52800</v>
      </c>
      <c r="D371" s="62">
        <f>VLOOKUP(B371,[1]Sheet1!$AF$1:$AH$65536,3,0)</f>
        <v>4400</v>
      </c>
      <c r="E371" s="62">
        <f t="shared" si="331"/>
        <v>23268</v>
      </c>
      <c r="F371" s="62">
        <f>VLOOKUP(B371,[1]Sheet1!$AF$1:$AJ$65536,5,0)</f>
        <v>1939</v>
      </c>
      <c r="G371" s="63">
        <f t="shared" si="331"/>
        <v>25008</v>
      </c>
      <c r="H371" s="62">
        <f>VLOOKUP(B371,[1]Sheet1!$AF$1:$AL$65536,7,0)</f>
        <v>2084</v>
      </c>
    </row>
    <row r="372" spans="1:8">
      <c r="A372" s="61">
        <v>332</v>
      </c>
      <c r="B372" s="62" t="s">
        <v>372</v>
      </c>
      <c r="C372" s="62">
        <f t="shared" ref="C372:G372" si="332">D372*12</f>
        <v>49560</v>
      </c>
      <c r="D372" s="62">
        <f>VLOOKUP(B372,[1]Sheet1!$AF$1:$AH$65536,3,0)</f>
        <v>4130</v>
      </c>
      <c r="E372" s="62">
        <f t="shared" si="332"/>
        <v>31368</v>
      </c>
      <c r="F372" s="62">
        <f>VLOOKUP(B372,[1]Sheet1!$AF$1:$AJ$65536,5,0)</f>
        <v>2614</v>
      </c>
      <c r="G372" s="63">
        <f t="shared" si="332"/>
        <v>26100</v>
      </c>
      <c r="H372" s="62">
        <f>VLOOKUP(B372,[1]Sheet1!$AF$1:$AL$65536,7,0)</f>
        <v>2175</v>
      </c>
    </row>
    <row r="373" spans="1:8">
      <c r="A373" s="61">
        <v>333</v>
      </c>
      <c r="B373" s="62" t="s">
        <v>373</v>
      </c>
      <c r="C373" s="62">
        <f t="shared" ref="C373:G373" si="333">D373*12</f>
        <v>52188</v>
      </c>
      <c r="D373" s="62">
        <f>VLOOKUP(B373,[1]Sheet1!$AF$1:$AH$65536,3,0)</f>
        <v>4349</v>
      </c>
      <c r="E373" s="62">
        <f t="shared" si="333"/>
        <v>33384</v>
      </c>
      <c r="F373" s="62">
        <f>VLOOKUP(B373,[1]Sheet1!$AF$1:$AJ$65536,5,0)</f>
        <v>2782</v>
      </c>
      <c r="G373" s="63">
        <f t="shared" si="333"/>
        <v>22044</v>
      </c>
      <c r="H373" s="62">
        <f>VLOOKUP(B373,[1]Sheet1!$AF$1:$AL$65536,7,0)</f>
        <v>1837</v>
      </c>
    </row>
    <row r="374" spans="1:8">
      <c r="A374" s="61">
        <v>334</v>
      </c>
      <c r="B374" s="62" t="s">
        <v>374</v>
      </c>
      <c r="C374" s="62">
        <f t="shared" ref="C374:G374" si="334">D374*12</f>
        <v>36636</v>
      </c>
      <c r="D374" s="62">
        <f>VLOOKUP(B374,[1]Sheet1!$AF$1:$AH$65536,3,0)</f>
        <v>3053</v>
      </c>
      <c r="E374" s="62">
        <f t="shared" si="334"/>
        <v>28716</v>
      </c>
      <c r="F374" s="62">
        <f>VLOOKUP(B374,[1]Sheet1!$AF$1:$AJ$65536,5,0)</f>
        <v>2393</v>
      </c>
      <c r="G374" s="63">
        <f t="shared" si="334"/>
        <v>24276</v>
      </c>
      <c r="H374" s="62">
        <f>VLOOKUP(B374,[1]Sheet1!$AF$1:$AL$65536,7,0)</f>
        <v>2023</v>
      </c>
    </row>
    <row r="375" spans="1:8">
      <c r="A375" s="61">
        <v>335</v>
      </c>
      <c r="B375" s="62" t="s">
        <v>375</v>
      </c>
      <c r="C375" s="62">
        <f t="shared" ref="C375:G375" si="335">D375*12</f>
        <v>38052</v>
      </c>
      <c r="D375" s="62">
        <f>VLOOKUP(B375,[1]Sheet1!$AF$1:$AH$65536,3,0)</f>
        <v>3171</v>
      </c>
      <c r="E375" s="62">
        <f t="shared" si="335"/>
        <v>32592</v>
      </c>
      <c r="F375" s="62">
        <f>VLOOKUP(B375,[1]Sheet1!$AF$1:$AJ$65536,5,0)</f>
        <v>2716</v>
      </c>
      <c r="G375" s="63">
        <f t="shared" si="335"/>
        <v>25380</v>
      </c>
      <c r="H375" s="62">
        <f>VLOOKUP(B375,[1]Sheet1!$AF$1:$AL$65536,7,0)</f>
        <v>2115</v>
      </c>
    </row>
    <row r="376" spans="1:8">
      <c r="A376" s="61">
        <v>336</v>
      </c>
      <c r="B376" s="62" t="s">
        <v>376</v>
      </c>
      <c r="C376" s="62">
        <f t="shared" ref="C376:G376" si="336">D376*12</f>
        <v>39504</v>
      </c>
      <c r="D376" s="62">
        <f>VLOOKUP(B376,[1]Sheet1!$AF$1:$AH$65536,3,0)</f>
        <v>3292</v>
      </c>
      <c r="E376" s="62">
        <f t="shared" si="336"/>
        <v>34512</v>
      </c>
      <c r="F376" s="62">
        <f>VLOOKUP(B376,[1]Sheet1!$AF$1:$AJ$65536,5,0)</f>
        <v>2876</v>
      </c>
      <c r="G376" s="63">
        <f t="shared" si="336"/>
        <v>25716</v>
      </c>
      <c r="H376" s="62">
        <f>VLOOKUP(B376,[1]Sheet1!$AF$1:$AL$65536,7,0)</f>
        <v>2143</v>
      </c>
    </row>
    <row r="377" spans="1:8">
      <c r="A377" s="61">
        <v>337</v>
      </c>
      <c r="B377" s="62" t="s">
        <v>377</v>
      </c>
      <c r="C377" s="62">
        <f t="shared" ref="C377:G377" si="337">D377*12</f>
        <v>38292</v>
      </c>
      <c r="D377" s="62">
        <f>VLOOKUP(B377,[1]Sheet1!$AF$1:$AH$65536,3,0)</f>
        <v>3191</v>
      </c>
      <c r="E377" s="62">
        <f t="shared" si="337"/>
        <v>30516</v>
      </c>
      <c r="F377" s="62">
        <f>VLOOKUP(B377,[1]Sheet1!$AF$1:$AJ$65536,5,0)</f>
        <v>2543</v>
      </c>
      <c r="G377" s="63">
        <f t="shared" si="337"/>
        <v>24636</v>
      </c>
      <c r="H377" s="62">
        <f>VLOOKUP(B377,[1]Sheet1!$AF$1:$AL$65536,7,0)</f>
        <v>2053</v>
      </c>
    </row>
    <row r="378" spans="1:8">
      <c r="A378" s="61">
        <v>338</v>
      </c>
      <c r="B378" s="62" t="s">
        <v>378</v>
      </c>
      <c r="C378" s="62">
        <f t="shared" ref="C378:G378" si="338">D378*12</f>
        <v>37968</v>
      </c>
      <c r="D378" s="62">
        <f>VLOOKUP(B378,[1]Sheet1!$AF$1:$AH$65536,3,0)</f>
        <v>3164</v>
      </c>
      <c r="E378" s="62">
        <f t="shared" si="338"/>
        <v>33348</v>
      </c>
      <c r="F378" s="62">
        <f>VLOOKUP(B378,[1]Sheet1!$AF$1:$AJ$65536,5,0)</f>
        <v>2779</v>
      </c>
      <c r="G378" s="63">
        <f t="shared" si="338"/>
        <v>23112</v>
      </c>
      <c r="H378" s="62">
        <f>VLOOKUP(B378,[1]Sheet1!$AF$1:$AL$65536,7,0)</f>
        <v>1926</v>
      </c>
    </row>
    <row r="379" spans="1:8">
      <c r="A379" s="61">
        <v>339</v>
      </c>
      <c r="B379" s="62" t="s">
        <v>379</v>
      </c>
      <c r="C379" s="62">
        <f t="shared" ref="C379:G379" si="339">D379*12</f>
        <v>35004</v>
      </c>
      <c r="D379" s="62">
        <f>VLOOKUP(B379,[1]Sheet1!$AF$1:$AH$65536,3,0)</f>
        <v>2917</v>
      </c>
      <c r="E379" s="62">
        <f t="shared" si="339"/>
        <v>28668</v>
      </c>
      <c r="F379" s="62">
        <f>VLOOKUP(B379,[1]Sheet1!$AF$1:$AJ$65536,5,0)</f>
        <v>2389</v>
      </c>
      <c r="G379" s="63">
        <f t="shared" si="339"/>
        <v>21096</v>
      </c>
      <c r="H379" s="62">
        <f>VLOOKUP(B379,[1]Sheet1!$AF$1:$AL$65536,7,0)</f>
        <v>1758</v>
      </c>
    </row>
    <row r="380" spans="1:8">
      <c r="A380" s="61">
        <v>340</v>
      </c>
      <c r="B380" s="62" t="s">
        <v>380</v>
      </c>
      <c r="C380" s="62">
        <f t="shared" ref="C380:G380" si="340">D380*12</f>
        <v>37308</v>
      </c>
      <c r="D380" s="62">
        <f>VLOOKUP(B380,[1]Sheet1!$AF$1:$AH$65536,3,0)</f>
        <v>3109</v>
      </c>
      <c r="E380" s="62">
        <f t="shared" si="340"/>
        <v>30480</v>
      </c>
      <c r="F380" s="62">
        <f>VLOOKUP(B380,[1]Sheet1!$AF$1:$AJ$65536,5,0)</f>
        <v>2540</v>
      </c>
      <c r="G380" s="63">
        <f t="shared" si="340"/>
        <v>26664</v>
      </c>
      <c r="H380" s="62">
        <f>VLOOKUP(B380,[1]Sheet1!$AF$1:$AL$65536,7,0)</f>
        <v>2222</v>
      </c>
    </row>
    <row r="381" spans="1:8">
      <c r="A381" s="61">
        <v>341</v>
      </c>
      <c r="B381" s="62" t="s">
        <v>381</v>
      </c>
      <c r="C381" s="62">
        <f t="shared" ref="C381:G381" si="341">D381*12</f>
        <v>36900</v>
      </c>
      <c r="D381" s="62">
        <f>VLOOKUP(B381,[1]Sheet1!$AF$1:$AH$65536,3,0)</f>
        <v>3075</v>
      </c>
      <c r="E381" s="62">
        <f t="shared" si="341"/>
        <v>32364</v>
      </c>
      <c r="F381" s="62">
        <f>VLOOKUP(B381,[1]Sheet1!$AF$1:$AJ$65536,5,0)</f>
        <v>2697</v>
      </c>
      <c r="G381" s="63">
        <f t="shared" si="341"/>
        <v>26592</v>
      </c>
      <c r="H381" s="62">
        <f>VLOOKUP(B381,[1]Sheet1!$AF$1:$AL$65536,7,0)</f>
        <v>2216</v>
      </c>
    </row>
    <row r="382" spans="1:8">
      <c r="A382" s="61">
        <v>342</v>
      </c>
      <c r="B382" s="62" t="s">
        <v>382</v>
      </c>
      <c r="C382" s="62">
        <f t="shared" ref="C382:G382" si="342">D382*12</f>
        <v>35124</v>
      </c>
      <c r="D382" s="62">
        <f>VLOOKUP(B382,[1]Sheet1!$AF$1:$AH$65536,3,0)</f>
        <v>2927</v>
      </c>
      <c r="E382" s="62">
        <f t="shared" si="342"/>
        <v>29436</v>
      </c>
      <c r="F382" s="62">
        <f>VLOOKUP(B382,[1]Sheet1!$AF$1:$AJ$65536,5,0)</f>
        <v>2453</v>
      </c>
      <c r="G382" s="63">
        <f t="shared" si="342"/>
        <v>22884</v>
      </c>
      <c r="H382" s="62">
        <f>VLOOKUP(B382,[1]Sheet1!$AF$1:$AL$65536,7,0)</f>
        <v>1907</v>
      </c>
    </row>
    <row r="383" spans="1:8">
      <c r="A383" s="61">
        <v>343</v>
      </c>
      <c r="B383" s="62" t="s">
        <v>383</v>
      </c>
      <c r="C383" s="62">
        <f t="shared" ref="C383:G383" si="343">D383*12</f>
        <v>33972</v>
      </c>
      <c r="D383" s="62">
        <f>VLOOKUP(B383,[1]Sheet1!$AF$1:$AH$65536,3,0)</f>
        <v>2831</v>
      </c>
      <c r="E383" s="62">
        <f t="shared" si="343"/>
        <v>27072</v>
      </c>
      <c r="F383" s="62">
        <f>VLOOKUP(B383,[1]Sheet1!$AF$1:$AJ$65536,5,0)</f>
        <v>2256</v>
      </c>
      <c r="G383" s="63">
        <f t="shared" si="343"/>
        <v>22416</v>
      </c>
      <c r="H383" s="62">
        <f>VLOOKUP(B383,[1]Sheet1!$AF$1:$AL$65536,7,0)</f>
        <v>1868</v>
      </c>
    </row>
    <row r="384" spans="1:8">
      <c r="A384" s="61">
        <v>344</v>
      </c>
      <c r="B384" s="62" t="s">
        <v>384</v>
      </c>
      <c r="C384" s="62">
        <f t="shared" ref="C384:G384" si="344">D384*12</f>
        <v>33192</v>
      </c>
      <c r="D384" s="62">
        <f>VLOOKUP(B384,[1]Sheet1!$AF$1:$AH$65536,3,0)</f>
        <v>2766</v>
      </c>
      <c r="E384" s="62">
        <f t="shared" si="344"/>
        <v>25224</v>
      </c>
      <c r="F384" s="62">
        <f>VLOOKUP(B384,[1]Sheet1!$AF$1:$AJ$65536,5,0)</f>
        <v>2102</v>
      </c>
      <c r="G384" s="63">
        <f t="shared" si="344"/>
        <v>21600</v>
      </c>
      <c r="H384" s="62">
        <f>VLOOKUP(B384,[1]Sheet1!$AF$1:$AL$65536,7,0)</f>
        <v>1800</v>
      </c>
    </row>
    <row r="385" spans="1:8">
      <c r="A385" s="61">
        <v>345</v>
      </c>
      <c r="B385" s="62" t="s">
        <v>385</v>
      </c>
      <c r="C385" s="62">
        <f t="shared" ref="C385:G385" si="345">D385*12</f>
        <v>31272</v>
      </c>
      <c r="D385" s="62">
        <f>VLOOKUP(B385,[1]Sheet1!$AF$1:$AH$65536,3,0)</f>
        <v>2606</v>
      </c>
      <c r="E385" s="62">
        <f t="shared" si="345"/>
        <v>26904</v>
      </c>
      <c r="F385" s="62">
        <f>VLOOKUP(B385,[1]Sheet1!$AF$1:$AJ$65536,5,0)</f>
        <v>2242</v>
      </c>
      <c r="G385" s="63">
        <f t="shared" si="345"/>
        <v>24324</v>
      </c>
      <c r="H385" s="62">
        <f>VLOOKUP(B385,[1]Sheet1!$AF$1:$AL$65536,7,0)</f>
        <v>2027</v>
      </c>
    </row>
    <row r="386" spans="1:8">
      <c r="A386" s="61">
        <v>346</v>
      </c>
      <c r="B386" s="62" t="s">
        <v>386</v>
      </c>
      <c r="C386" s="62">
        <f t="shared" ref="C386:G386" si="346">D386*12</f>
        <v>37764</v>
      </c>
      <c r="D386" s="62">
        <f>VLOOKUP(B386,[1]Sheet1!$AF$1:$AH$65536,3,0)</f>
        <v>3147</v>
      </c>
      <c r="E386" s="62">
        <f t="shared" si="346"/>
        <v>28020</v>
      </c>
      <c r="F386" s="62">
        <f>VLOOKUP(B386,[1]Sheet1!$AF$1:$AJ$65536,5,0)</f>
        <v>2335</v>
      </c>
      <c r="G386" s="63">
        <f t="shared" si="346"/>
        <v>21864</v>
      </c>
      <c r="H386" s="62">
        <f>VLOOKUP(B386,[1]Sheet1!$AF$1:$AL$65536,7,0)</f>
        <v>1822</v>
      </c>
    </row>
    <row r="387" spans="1:8">
      <c r="A387" s="61">
        <v>347</v>
      </c>
      <c r="B387" s="62" t="s">
        <v>387</v>
      </c>
      <c r="C387" s="62">
        <f t="shared" ref="C387:G387" si="347">D387*12</f>
        <v>38328</v>
      </c>
      <c r="D387" s="62">
        <f>VLOOKUP(B387,[1]Sheet1!$AF$1:$AH$65536,3,0)</f>
        <v>3194</v>
      </c>
      <c r="E387" s="62">
        <f t="shared" si="347"/>
        <v>27384</v>
      </c>
      <c r="F387" s="62">
        <f>VLOOKUP(B387,[1]Sheet1!$AF$1:$AJ$65536,5,0)</f>
        <v>2282</v>
      </c>
      <c r="G387" s="63">
        <f t="shared" si="347"/>
        <v>21948</v>
      </c>
      <c r="H387" s="62">
        <f>VLOOKUP(B387,[1]Sheet1!$AF$1:$AL$65536,7,0)</f>
        <v>1829</v>
      </c>
    </row>
    <row r="388" spans="1:8">
      <c r="A388" s="61">
        <v>348</v>
      </c>
      <c r="B388" s="62" t="s">
        <v>388</v>
      </c>
      <c r="C388" s="62">
        <f t="shared" ref="C388:G388" si="348">D388*12</f>
        <v>35388</v>
      </c>
      <c r="D388" s="62">
        <f>VLOOKUP(B388,[1]Sheet1!$AF$1:$AH$65536,3,0)</f>
        <v>2949</v>
      </c>
      <c r="E388" s="62">
        <f t="shared" si="348"/>
        <v>26460</v>
      </c>
      <c r="F388" s="62">
        <f>VLOOKUP(B388,[1]Sheet1!$AF$1:$AJ$65536,5,0)</f>
        <v>2205</v>
      </c>
      <c r="G388" s="63">
        <f t="shared" si="348"/>
        <v>24624</v>
      </c>
      <c r="H388" s="62">
        <f>VLOOKUP(B388,[1]Sheet1!$AF$1:$AL$65536,7,0)</f>
        <v>2052</v>
      </c>
    </row>
    <row r="389" spans="1:8">
      <c r="A389" s="61">
        <v>349</v>
      </c>
      <c r="B389" s="62" t="s">
        <v>389</v>
      </c>
      <c r="C389" s="62">
        <f t="shared" ref="C389:G389" si="349">D389*12</f>
        <v>32100</v>
      </c>
      <c r="D389" s="62">
        <f>VLOOKUP(B389,[1]Sheet1!$AF$1:$AH$65536,3,0)</f>
        <v>2675</v>
      </c>
      <c r="E389" s="62">
        <f t="shared" si="349"/>
        <v>27420</v>
      </c>
      <c r="F389" s="62">
        <f>VLOOKUP(B389,[1]Sheet1!$AF$1:$AJ$65536,5,0)</f>
        <v>2285</v>
      </c>
      <c r="G389" s="63">
        <f t="shared" si="349"/>
        <v>21156</v>
      </c>
      <c r="H389" s="62">
        <f>VLOOKUP(B389,[1]Sheet1!$AF$1:$AL$65536,7,0)</f>
        <v>1763</v>
      </c>
    </row>
    <row r="390" spans="1:8">
      <c r="A390" s="61">
        <v>350</v>
      </c>
      <c r="B390" s="62" t="s">
        <v>390</v>
      </c>
      <c r="C390" s="62">
        <f t="shared" ref="C390:G390" si="350">D390*12</f>
        <v>33984</v>
      </c>
      <c r="D390" s="62">
        <f>VLOOKUP(B390,[1]Sheet1!$AF$1:$AH$65536,3,0)</f>
        <v>2832</v>
      </c>
      <c r="E390" s="62">
        <f t="shared" si="350"/>
        <v>31452</v>
      </c>
      <c r="F390" s="62">
        <f>VLOOKUP(B390,[1]Sheet1!$AF$1:$AJ$65536,5,0)</f>
        <v>2621</v>
      </c>
      <c r="G390" s="63">
        <f t="shared" si="350"/>
        <v>22092</v>
      </c>
      <c r="H390" s="62">
        <f>VLOOKUP(B390,[1]Sheet1!$AF$1:$AL$65536,7,0)</f>
        <v>1841</v>
      </c>
    </row>
    <row r="391" spans="1:8">
      <c r="A391" s="61">
        <v>351</v>
      </c>
      <c r="B391" s="62" t="s">
        <v>391</v>
      </c>
      <c r="C391" s="62">
        <f t="shared" ref="C391:G391" si="351">D391*12</f>
        <v>31452</v>
      </c>
      <c r="D391" s="62">
        <f>VLOOKUP(B391,[1]Sheet1!$AF$1:$AH$65536,3,0)</f>
        <v>2621</v>
      </c>
      <c r="E391" s="62">
        <f t="shared" si="351"/>
        <v>28008</v>
      </c>
      <c r="F391" s="62">
        <f>VLOOKUP(B391,[1]Sheet1!$AF$1:$AJ$65536,5,0)</f>
        <v>2334</v>
      </c>
      <c r="G391" s="63">
        <f t="shared" si="351"/>
        <v>22056</v>
      </c>
      <c r="H391" s="62">
        <f>VLOOKUP(B391,[1]Sheet1!$AF$1:$AL$65536,7,0)</f>
        <v>1838</v>
      </c>
    </row>
    <row r="392" spans="1:8">
      <c r="A392" s="61">
        <v>352</v>
      </c>
      <c r="B392" s="62" t="s">
        <v>392</v>
      </c>
      <c r="C392" s="62">
        <f t="shared" ref="C392:G392" si="352">D392*12</f>
        <v>30744</v>
      </c>
      <c r="D392" s="62">
        <f>VLOOKUP(B392,[1]Sheet1!$AF$1:$AH$65536,3,0)</f>
        <v>2562</v>
      </c>
      <c r="E392" s="62">
        <f t="shared" si="352"/>
        <v>27684</v>
      </c>
      <c r="F392" s="62">
        <f>VLOOKUP(B392,[1]Sheet1!$AF$1:$AJ$65536,5,0)</f>
        <v>2307</v>
      </c>
      <c r="G392" s="63">
        <f t="shared" si="352"/>
        <v>24660</v>
      </c>
      <c r="H392" s="62">
        <f>VLOOKUP(B392,[1]Sheet1!$AF$1:$AL$65536,7,0)</f>
        <v>2055</v>
      </c>
    </row>
    <row r="393" spans="1:8">
      <c r="A393" s="65" t="s">
        <v>393</v>
      </c>
      <c r="B393" s="54"/>
      <c r="C393" s="54"/>
      <c r="D393" s="54"/>
      <c r="E393" s="54"/>
      <c r="F393" s="54"/>
      <c r="G393" s="54"/>
      <c r="H393" s="54"/>
    </row>
    <row r="394" spans="1:8">
      <c r="A394" s="61">
        <v>353</v>
      </c>
      <c r="B394" s="62" t="s">
        <v>394</v>
      </c>
      <c r="C394" s="62">
        <f t="shared" ref="C394:G394" si="353">D394*12</f>
        <v>38352</v>
      </c>
      <c r="D394" s="62">
        <f>VLOOKUP(B394,[1]Sheet1!$AF$1:$AH$65536,3,0)</f>
        <v>3196</v>
      </c>
      <c r="E394" s="62">
        <f t="shared" si="353"/>
        <v>26208</v>
      </c>
      <c r="F394" s="62">
        <f>VLOOKUP(B394,[1]Sheet1!$AF$1:$AJ$65536,5,0)</f>
        <v>2184</v>
      </c>
      <c r="G394" s="63">
        <f t="shared" si="353"/>
        <v>20472</v>
      </c>
      <c r="H394" s="62">
        <f>VLOOKUP(B394,[1]Sheet1!$AF$1:$AL$65536,7,0)</f>
        <v>1706</v>
      </c>
    </row>
    <row r="395" spans="1:8">
      <c r="A395" s="61">
        <v>354</v>
      </c>
      <c r="B395" s="62" t="s">
        <v>395</v>
      </c>
      <c r="C395" s="62">
        <f t="shared" ref="C395:G395" si="354">D395*12</f>
        <v>46380</v>
      </c>
      <c r="D395" s="62">
        <f>VLOOKUP(B395,[1]Sheet1!$AF$1:$AH$65536,3,0)</f>
        <v>3865</v>
      </c>
      <c r="E395" s="62">
        <f t="shared" si="354"/>
        <v>32256</v>
      </c>
      <c r="F395" s="62">
        <f>VLOOKUP(B395,[1]Sheet1!$AF$1:$AJ$65536,5,0)</f>
        <v>2688</v>
      </c>
      <c r="G395" s="63">
        <f t="shared" si="354"/>
        <v>30024</v>
      </c>
      <c r="H395" s="62">
        <f>VLOOKUP(B395,[1]Sheet1!$AF$1:$AL$65536,7,0)</f>
        <v>2502</v>
      </c>
    </row>
    <row r="396" spans="1:8">
      <c r="A396" s="61">
        <v>355</v>
      </c>
      <c r="B396" s="62" t="s">
        <v>396</v>
      </c>
      <c r="C396" s="62">
        <f t="shared" ref="C396:G396" si="355">D396*12</f>
        <v>33840</v>
      </c>
      <c r="D396" s="62">
        <f>VLOOKUP(B396,[1]Sheet1!$AF$1:$AH$65536,3,0)</f>
        <v>2820</v>
      </c>
      <c r="E396" s="62">
        <f t="shared" si="355"/>
        <v>27492</v>
      </c>
      <c r="F396" s="62">
        <f>VLOOKUP(B396,[1]Sheet1!$AF$1:$AJ$65536,5,0)</f>
        <v>2291</v>
      </c>
      <c r="G396" s="63">
        <f t="shared" si="355"/>
        <v>23676</v>
      </c>
      <c r="H396" s="62">
        <f>VLOOKUP(B396,[1]Sheet1!$AF$1:$AL$65536,7,0)</f>
        <v>1973</v>
      </c>
    </row>
    <row r="397" spans="1:8">
      <c r="A397" s="61">
        <v>356</v>
      </c>
      <c r="B397" s="62" t="s">
        <v>397</v>
      </c>
      <c r="C397" s="62">
        <f t="shared" ref="C397:G397" si="356">D397*12</f>
        <v>33984</v>
      </c>
      <c r="D397" s="62">
        <f>VLOOKUP(B397,[1]Sheet1!$AF$1:$AH$65536,3,0)</f>
        <v>2832</v>
      </c>
      <c r="E397" s="62">
        <f t="shared" si="356"/>
        <v>33612</v>
      </c>
      <c r="F397" s="62">
        <f>VLOOKUP(B397,[1]Sheet1!$AF$1:$AJ$65536,5,0)</f>
        <v>2801</v>
      </c>
      <c r="G397" s="63">
        <f t="shared" si="356"/>
        <v>26076</v>
      </c>
      <c r="H397" s="62">
        <f>VLOOKUP(B397,[1]Sheet1!$AF$1:$AL$65536,7,0)</f>
        <v>2173</v>
      </c>
    </row>
    <row r="398" spans="1:8">
      <c r="A398" s="61">
        <v>357</v>
      </c>
      <c r="B398" s="62" t="s">
        <v>398</v>
      </c>
      <c r="C398" s="62">
        <f t="shared" ref="C398:G398" si="357">D398*12</f>
        <v>31896</v>
      </c>
      <c r="D398" s="62">
        <f>VLOOKUP(B398,[1]Sheet1!$AF$1:$AH$65536,3,0)</f>
        <v>2658</v>
      </c>
      <c r="E398" s="62">
        <f t="shared" si="357"/>
        <v>24552</v>
      </c>
      <c r="F398" s="62">
        <f>VLOOKUP(B398,[1]Sheet1!$AF$1:$AJ$65536,5,0)</f>
        <v>2046</v>
      </c>
      <c r="G398" s="63">
        <f t="shared" si="357"/>
        <v>21912</v>
      </c>
      <c r="H398" s="62">
        <f>VLOOKUP(B398,[1]Sheet1!$AF$1:$AL$65536,7,0)</f>
        <v>1826</v>
      </c>
    </row>
    <row r="399" spans="1:8">
      <c r="A399" s="61">
        <v>358</v>
      </c>
      <c r="B399" s="62" t="s">
        <v>399</v>
      </c>
      <c r="C399" s="62">
        <f t="shared" ref="C399:G399" si="358">D399*12</f>
        <v>32796</v>
      </c>
      <c r="D399" s="62">
        <f>VLOOKUP(B399,[1]Sheet1!$AF$1:$AH$65536,3,0)</f>
        <v>2733</v>
      </c>
      <c r="E399" s="62">
        <f t="shared" si="358"/>
        <v>27168</v>
      </c>
      <c r="F399" s="62">
        <f>VLOOKUP(B399,[1]Sheet1!$AF$1:$AJ$65536,5,0)</f>
        <v>2264</v>
      </c>
      <c r="G399" s="63">
        <f t="shared" si="358"/>
        <v>22524</v>
      </c>
      <c r="H399" s="62">
        <f>VLOOKUP(B399,[1]Sheet1!$AF$1:$AL$65536,7,0)</f>
        <v>1877</v>
      </c>
    </row>
    <row r="400" spans="1:8">
      <c r="A400" s="61">
        <v>359</v>
      </c>
      <c r="B400" s="62" t="s">
        <v>400</v>
      </c>
      <c r="C400" s="62">
        <f t="shared" ref="C400:G400" si="359">D400*12</f>
        <v>34068</v>
      </c>
      <c r="D400" s="62">
        <f>VLOOKUP(B400,[1]Sheet1!$AF$1:$AH$65536,3,0)</f>
        <v>2839</v>
      </c>
      <c r="E400" s="62">
        <f t="shared" si="359"/>
        <v>25968</v>
      </c>
      <c r="F400" s="62">
        <f>VLOOKUP(B400,[1]Sheet1!$AF$1:$AJ$65536,5,0)</f>
        <v>2164</v>
      </c>
      <c r="G400" s="63">
        <f t="shared" si="359"/>
        <v>22392</v>
      </c>
      <c r="H400" s="62">
        <f>VLOOKUP(B400,[1]Sheet1!$AF$1:$AL$65536,7,0)</f>
        <v>1866</v>
      </c>
    </row>
    <row r="401" spans="1:8">
      <c r="A401" s="61">
        <v>360</v>
      </c>
      <c r="B401" s="62" t="s">
        <v>401</v>
      </c>
      <c r="C401" s="62">
        <f t="shared" ref="C401:G401" si="360">D401*12</f>
        <v>37932</v>
      </c>
      <c r="D401" s="62">
        <f>VLOOKUP(B401,[1]Sheet1!$AF$1:$AH$65536,3,0)</f>
        <v>3161</v>
      </c>
      <c r="E401" s="62">
        <f t="shared" si="360"/>
        <v>28680</v>
      </c>
      <c r="F401" s="62">
        <f>VLOOKUP(B401,[1]Sheet1!$AF$1:$AJ$65536,5,0)</f>
        <v>2390</v>
      </c>
      <c r="G401" s="63">
        <f t="shared" si="360"/>
        <v>21792</v>
      </c>
      <c r="H401" s="62">
        <f>VLOOKUP(B401,[1]Sheet1!$AF$1:$AL$65536,7,0)</f>
        <v>1816</v>
      </c>
    </row>
    <row r="402" spans="1:8">
      <c r="A402" s="61">
        <v>361</v>
      </c>
      <c r="B402" s="62" t="s">
        <v>402</v>
      </c>
      <c r="C402" s="62">
        <f t="shared" ref="C402:G402" si="361">D402*12</f>
        <v>32400</v>
      </c>
      <c r="D402" s="62">
        <f>VLOOKUP(B402,[1]Sheet1!$AF$1:$AH$65536,3,0)</f>
        <v>2700</v>
      </c>
      <c r="E402" s="62">
        <f t="shared" si="361"/>
        <v>27336</v>
      </c>
      <c r="F402" s="62">
        <f>VLOOKUP(B402,[1]Sheet1!$AF$1:$AJ$65536,5,0)</f>
        <v>2278</v>
      </c>
      <c r="G402" s="63">
        <f t="shared" si="361"/>
        <v>21792</v>
      </c>
      <c r="H402" s="62">
        <f>VLOOKUP(B402,[1]Sheet1!$AF$1:$AL$65536,7,0)</f>
        <v>1816</v>
      </c>
    </row>
    <row r="403" spans="1:8">
      <c r="A403" s="61">
        <v>362</v>
      </c>
      <c r="B403" s="62" t="s">
        <v>403</v>
      </c>
      <c r="C403" s="62">
        <f t="shared" ref="C403:G403" si="362">D403*12</f>
        <v>35844</v>
      </c>
      <c r="D403" s="62">
        <f>VLOOKUP(B403,[1]Sheet1!$AF$1:$AH$65536,3,0)</f>
        <v>2987</v>
      </c>
      <c r="E403" s="62">
        <f t="shared" si="362"/>
        <v>31308</v>
      </c>
      <c r="F403" s="62">
        <f>VLOOKUP(B403,[1]Sheet1!$AF$1:$AJ$65536,5,0)</f>
        <v>2609</v>
      </c>
      <c r="G403" s="63">
        <f t="shared" si="362"/>
        <v>22524</v>
      </c>
      <c r="H403" s="62">
        <f>VLOOKUP(B403,[1]Sheet1!$AF$1:$AL$65536,7,0)</f>
        <v>1877</v>
      </c>
    </row>
    <row r="404" spans="1:8">
      <c r="A404" s="61">
        <v>363</v>
      </c>
      <c r="B404" s="62" t="s">
        <v>404</v>
      </c>
      <c r="C404" s="62">
        <f t="shared" ref="C404:G404" si="363">D404*12</f>
        <v>37428</v>
      </c>
      <c r="D404" s="62">
        <f>VLOOKUP(B404,[1]Sheet1!$AF$1:$AH$65536,3,0)</f>
        <v>3119</v>
      </c>
      <c r="E404" s="62">
        <f t="shared" si="363"/>
        <v>27780</v>
      </c>
      <c r="F404" s="62">
        <f>VLOOKUP(B404,[1]Sheet1!$AF$1:$AJ$65536,5,0)</f>
        <v>2315</v>
      </c>
      <c r="G404" s="63">
        <f t="shared" si="363"/>
        <v>21744</v>
      </c>
      <c r="H404" s="62">
        <f>VLOOKUP(B404,[1]Sheet1!$AF$1:$AL$65536,7,0)</f>
        <v>1812</v>
      </c>
    </row>
    <row r="405" spans="1:8">
      <c r="A405" s="61">
        <v>364</v>
      </c>
      <c r="B405" s="62" t="s">
        <v>405</v>
      </c>
      <c r="C405" s="62">
        <f t="shared" ref="C405:G405" si="364">D405*12</f>
        <v>30036</v>
      </c>
      <c r="D405" s="62">
        <f>VLOOKUP(B405,[1]Sheet1!$AF$1:$AH$65536,3,0)</f>
        <v>2503</v>
      </c>
      <c r="E405" s="62">
        <f t="shared" si="364"/>
        <v>24684</v>
      </c>
      <c r="F405" s="62">
        <f>VLOOKUP(B405,[1]Sheet1!$AF$1:$AJ$65536,5,0)</f>
        <v>2057</v>
      </c>
      <c r="G405" s="63">
        <f t="shared" si="364"/>
        <v>22248</v>
      </c>
      <c r="H405" s="62">
        <f>VLOOKUP(B405,[1]Sheet1!$AF$1:$AL$65536,7,0)</f>
        <v>1854</v>
      </c>
    </row>
    <row r="406" spans="1:8">
      <c r="A406" s="61">
        <v>365</v>
      </c>
      <c r="B406" s="62" t="s">
        <v>406</v>
      </c>
      <c r="C406" s="62">
        <f t="shared" ref="C406:G406" si="365">D406*12</f>
        <v>40716</v>
      </c>
      <c r="D406" s="62">
        <f>VLOOKUP(B406,[1]Sheet1!$AF$1:$AH$65536,3,0)</f>
        <v>3393</v>
      </c>
      <c r="E406" s="62">
        <f t="shared" si="365"/>
        <v>28908</v>
      </c>
      <c r="F406" s="62">
        <f>VLOOKUP(B406,[1]Sheet1!$AF$1:$AJ$65536,5,0)</f>
        <v>2409</v>
      </c>
      <c r="G406" s="63">
        <f t="shared" si="365"/>
        <v>23892</v>
      </c>
      <c r="H406" s="62">
        <f>VLOOKUP(B406,[1]Sheet1!$AF$1:$AL$65536,7,0)</f>
        <v>1991</v>
      </c>
    </row>
    <row r="407" spans="1:8">
      <c r="A407" s="61">
        <v>366</v>
      </c>
      <c r="B407" s="62" t="s">
        <v>407</v>
      </c>
      <c r="C407" s="62">
        <f t="shared" ref="C407:G407" si="366">D407*12</f>
        <v>37272</v>
      </c>
      <c r="D407" s="62">
        <f>VLOOKUP(B407,[1]Sheet1!$AF$1:$AH$65536,3,0)</f>
        <v>3106</v>
      </c>
      <c r="E407" s="62">
        <f t="shared" si="366"/>
        <v>29004</v>
      </c>
      <c r="F407" s="62">
        <f>VLOOKUP(B407,[1]Sheet1!$AF$1:$AJ$65536,5,0)</f>
        <v>2417</v>
      </c>
      <c r="G407" s="63">
        <f t="shared" si="366"/>
        <v>25848</v>
      </c>
      <c r="H407" s="62">
        <f>VLOOKUP(B407,[1]Sheet1!$AF$1:$AL$65536,7,0)</f>
        <v>2154</v>
      </c>
    </row>
    <row r="408" spans="1:8">
      <c r="A408" s="61">
        <v>367</v>
      </c>
      <c r="B408" s="62" t="s">
        <v>408</v>
      </c>
      <c r="C408" s="62">
        <f t="shared" ref="C408:G408" si="367">D408*12</f>
        <v>41112</v>
      </c>
      <c r="D408" s="62">
        <f>VLOOKUP(B408,[1]Sheet1!$AF$1:$AH$65536,3,0)</f>
        <v>3426</v>
      </c>
      <c r="E408" s="62">
        <f t="shared" si="367"/>
        <v>32532</v>
      </c>
      <c r="F408" s="62">
        <f>VLOOKUP(B408,[1]Sheet1!$AF$1:$AJ$65536,5,0)</f>
        <v>2711</v>
      </c>
      <c r="G408" s="63">
        <f t="shared" si="367"/>
        <v>25560</v>
      </c>
      <c r="H408" s="62">
        <f>VLOOKUP(B408,[1]Sheet1!$AF$1:$AL$65536,7,0)</f>
        <v>2130</v>
      </c>
    </row>
    <row r="409" spans="1:8">
      <c r="A409" s="61">
        <v>368</v>
      </c>
      <c r="B409" s="62" t="s">
        <v>409</v>
      </c>
      <c r="C409" s="62">
        <f t="shared" ref="C409:G409" si="368">D409*12</f>
        <v>34368</v>
      </c>
      <c r="D409" s="62">
        <f>VLOOKUP(B409,[1]Sheet1!$AF$1:$AH$65536,3,0)</f>
        <v>2864</v>
      </c>
      <c r="E409" s="62">
        <f t="shared" si="368"/>
        <v>30444</v>
      </c>
      <c r="F409" s="62">
        <f>VLOOKUP(B409,[1]Sheet1!$AF$1:$AJ$65536,5,0)</f>
        <v>2537</v>
      </c>
      <c r="G409" s="63">
        <f t="shared" si="368"/>
        <v>24120</v>
      </c>
      <c r="H409" s="62">
        <f>VLOOKUP(B409,[1]Sheet1!$AF$1:$AL$65536,7,0)</f>
        <v>2010</v>
      </c>
    </row>
    <row r="410" spans="1:8">
      <c r="A410" s="61">
        <v>369</v>
      </c>
      <c r="B410" s="62" t="s">
        <v>410</v>
      </c>
      <c r="C410" s="62">
        <f t="shared" ref="C410:G410" si="369">D410*12</f>
        <v>39288</v>
      </c>
      <c r="D410" s="62">
        <f>VLOOKUP(B410,[1]Sheet1!$AF$1:$AH$65536,3,0)</f>
        <v>3274</v>
      </c>
      <c r="E410" s="62">
        <f t="shared" si="369"/>
        <v>31536</v>
      </c>
      <c r="F410" s="62">
        <f>VLOOKUP(B410,[1]Sheet1!$AF$1:$AJ$65536,5,0)</f>
        <v>2628</v>
      </c>
      <c r="G410" s="63">
        <f t="shared" si="369"/>
        <v>21720</v>
      </c>
      <c r="H410" s="62">
        <f>VLOOKUP(B410,[1]Sheet1!$AF$1:$AL$65536,7,0)</f>
        <v>1810</v>
      </c>
    </row>
    <row r="411" spans="1:8">
      <c r="A411" s="61">
        <v>370</v>
      </c>
      <c r="B411" s="62" t="s">
        <v>411</v>
      </c>
      <c r="C411" s="62">
        <f t="shared" ref="C411:G411" si="370">D411*12</f>
        <v>31536</v>
      </c>
      <c r="D411" s="62">
        <f>VLOOKUP(B411,[1]Sheet1!$AF$1:$AH$65536,3,0)</f>
        <v>2628</v>
      </c>
      <c r="E411" s="62">
        <f t="shared" si="370"/>
        <v>26592</v>
      </c>
      <c r="F411" s="62">
        <f>VLOOKUP(B411,[1]Sheet1!$AF$1:$AJ$65536,5,0)</f>
        <v>2216</v>
      </c>
      <c r="G411" s="63">
        <f t="shared" si="370"/>
        <v>23328</v>
      </c>
      <c r="H411" s="62">
        <f>VLOOKUP(B411,[1]Sheet1!$AF$1:$AL$65536,7,0)</f>
        <v>1944</v>
      </c>
    </row>
    <row r="412" spans="1:8">
      <c r="A412" s="61">
        <v>371</v>
      </c>
      <c r="B412" s="62" t="s">
        <v>412</v>
      </c>
      <c r="C412" s="62">
        <f t="shared" ref="C412:G412" si="371">D412*12</f>
        <v>33780</v>
      </c>
      <c r="D412" s="62">
        <f>VLOOKUP(B412,[1]Sheet1!$AF$1:$AH$65536,3,0)</f>
        <v>2815</v>
      </c>
      <c r="E412" s="62">
        <f t="shared" si="371"/>
        <v>29208</v>
      </c>
      <c r="F412" s="62">
        <f>VLOOKUP(B412,[1]Sheet1!$AF$1:$AJ$65536,5,0)</f>
        <v>2434</v>
      </c>
      <c r="G412" s="63">
        <f t="shared" si="371"/>
        <v>21696</v>
      </c>
      <c r="H412" s="62">
        <f>VLOOKUP(B412,[1]Sheet1!$AF$1:$AL$65536,7,0)</f>
        <v>1808</v>
      </c>
    </row>
    <row r="413" spans="1:8">
      <c r="A413" s="61">
        <v>372</v>
      </c>
      <c r="B413" s="62" t="s">
        <v>413</v>
      </c>
      <c r="C413" s="62">
        <f t="shared" ref="C413:G413" si="372">D413*12</f>
        <v>40668</v>
      </c>
      <c r="D413" s="62">
        <f>VLOOKUP(B413,[1]Sheet1!$AF$1:$AH$65536,3,0)</f>
        <v>3389</v>
      </c>
      <c r="E413" s="62">
        <f t="shared" si="372"/>
        <v>31236</v>
      </c>
      <c r="F413" s="62">
        <f>VLOOKUP(B413,[1]Sheet1!$AF$1:$AJ$65536,5,0)</f>
        <v>2603</v>
      </c>
      <c r="G413" s="63">
        <f t="shared" si="372"/>
        <v>21192</v>
      </c>
      <c r="H413" s="62">
        <f>VLOOKUP(B413,[1]Sheet1!$AF$1:$AL$65536,7,0)</f>
        <v>1766</v>
      </c>
    </row>
    <row r="414" spans="1:8">
      <c r="A414" s="65" t="s">
        <v>414</v>
      </c>
      <c r="B414" s="54"/>
      <c r="C414" s="54"/>
      <c r="D414" s="54"/>
      <c r="E414" s="54"/>
      <c r="F414" s="54"/>
      <c r="G414" s="54"/>
      <c r="H414" s="54"/>
    </row>
    <row r="415" spans="1:8">
      <c r="A415" s="61">
        <v>373</v>
      </c>
      <c r="B415" s="62" t="s">
        <v>415</v>
      </c>
      <c r="C415" s="62">
        <f t="shared" ref="C415:G415" si="373">D415*12</f>
        <v>48660</v>
      </c>
      <c r="D415" s="62">
        <f>VLOOKUP(B415,[1]Sheet1!$AF$1:$AH$65536,3,0)</f>
        <v>4055</v>
      </c>
      <c r="E415" s="62">
        <f t="shared" si="373"/>
        <v>32868</v>
      </c>
      <c r="F415" s="62">
        <f>VLOOKUP(B415,[1]Sheet1!$AF$1:$AJ$65536,5,0)</f>
        <v>2739</v>
      </c>
      <c r="G415" s="63">
        <f t="shared" si="373"/>
        <v>22608</v>
      </c>
      <c r="H415" s="62">
        <f>VLOOKUP(B415,[1]Sheet1!$AF$1:$AL$65536,7,0)</f>
        <v>1884</v>
      </c>
    </row>
    <row r="416" spans="1:8">
      <c r="A416" s="61">
        <v>374</v>
      </c>
      <c r="B416" s="62" t="s">
        <v>416</v>
      </c>
      <c r="C416" s="62">
        <f t="shared" ref="C416:G416" si="374">D416*12</f>
        <v>34296</v>
      </c>
      <c r="D416" s="62">
        <f>VLOOKUP(B416,[1]Sheet1!$AF$1:$AH$65536,3,0)</f>
        <v>2858</v>
      </c>
      <c r="E416" s="62">
        <f t="shared" si="374"/>
        <v>27684</v>
      </c>
      <c r="F416" s="62">
        <f>VLOOKUP(B416,[1]Sheet1!$AF$1:$AJ$65536,5,0)</f>
        <v>2307</v>
      </c>
      <c r="G416" s="63">
        <f t="shared" si="374"/>
        <v>21684</v>
      </c>
      <c r="H416" s="62">
        <f>VLOOKUP(B416,[1]Sheet1!$AF$1:$AL$65536,7,0)</f>
        <v>1807</v>
      </c>
    </row>
    <row r="417" spans="1:8">
      <c r="A417" s="61">
        <v>375</v>
      </c>
      <c r="B417" s="62" t="s">
        <v>417</v>
      </c>
      <c r="C417" s="62">
        <f t="shared" ref="C417:G417" si="375">D417*12</f>
        <v>36876</v>
      </c>
      <c r="D417" s="62">
        <f>VLOOKUP(B417,[1]Sheet1!$AF$1:$AH$65536,3,0)</f>
        <v>3073</v>
      </c>
      <c r="E417" s="62">
        <f t="shared" si="375"/>
        <v>31896</v>
      </c>
      <c r="F417" s="62">
        <f>VLOOKUP(B417,[1]Sheet1!$AF$1:$AJ$65536,5,0)</f>
        <v>2658</v>
      </c>
      <c r="G417" s="63">
        <f t="shared" si="375"/>
        <v>25008</v>
      </c>
      <c r="H417" s="62">
        <f>VLOOKUP(B417,[1]Sheet1!$AF$1:$AL$65536,7,0)</f>
        <v>2084</v>
      </c>
    </row>
    <row r="418" spans="1:8">
      <c r="A418" s="61">
        <v>376</v>
      </c>
      <c r="B418" s="62" t="s">
        <v>418</v>
      </c>
      <c r="C418" s="62">
        <f t="shared" ref="C418:G418" si="376">D418*12</f>
        <v>32520</v>
      </c>
      <c r="D418" s="62">
        <f>VLOOKUP(B418,[1]Sheet1!$AF$1:$AH$65536,3,0)</f>
        <v>2710</v>
      </c>
      <c r="E418" s="62">
        <f t="shared" si="376"/>
        <v>26436</v>
      </c>
      <c r="F418" s="62">
        <f>VLOOKUP(B418,[1]Sheet1!$AF$1:$AJ$65536,5,0)</f>
        <v>2203</v>
      </c>
      <c r="G418" s="63">
        <f t="shared" si="376"/>
        <v>26508</v>
      </c>
      <c r="H418" s="62">
        <f>VLOOKUP(B418,[1]Sheet1!$AF$1:$AL$65536,7,0)</f>
        <v>2209</v>
      </c>
    </row>
    <row r="419" spans="1:8">
      <c r="A419" s="61">
        <v>377</v>
      </c>
      <c r="B419" s="62" t="s">
        <v>419</v>
      </c>
      <c r="C419" s="62">
        <f t="shared" ref="C419:G419" si="377">D419*12</f>
        <v>32868</v>
      </c>
      <c r="D419" s="62">
        <f>VLOOKUP(B419,[1]Sheet1!$AF$1:$AH$65536,3,0)</f>
        <v>2739</v>
      </c>
      <c r="E419" s="62">
        <f t="shared" si="377"/>
        <v>24552</v>
      </c>
      <c r="F419" s="62">
        <f>VLOOKUP(B419,[1]Sheet1!$AF$1:$AJ$65536,5,0)</f>
        <v>2046</v>
      </c>
      <c r="G419" s="63">
        <f t="shared" si="377"/>
        <v>21720</v>
      </c>
      <c r="H419" s="62">
        <f>VLOOKUP(B419,[1]Sheet1!$AF$1:$AL$65536,7,0)</f>
        <v>1810</v>
      </c>
    </row>
    <row r="420" spans="1:8">
      <c r="A420" s="61">
        <v>378</v>
      </c>
      <c r="B420" s="62" t="s">
        <v>420</v>
      </c>
      <c r="C420" s="62">
        <f t="shared" ref="C420:G420" si="378">D420*12</f>
        <v>38352</v>
      </c>
      <c r="D420" s="62">
        <f>VLOOKUP(B420,[1]Sheet1!$AF$1:$AH$65536,3,0)</f>
        <v>3196</v>
      </c>
      <c r="E420" s="62">
        <f t="shared" si="378"/>
        <v>27528</v>
      </c>
      <c r="F420" s="62">
        <f>VLOOKUP(B420,[1]Sheet1!$AF$1:$AJ$65536,5,0)</f>
        <v>2294</v>
      </c>
      <c r="G420" s="63">
        <f t="shared" si="378"/>
        <v>21720</v>
      </c>
      <c r="H420" s="62">
        <f>VLOOKUP(B420,[1]Sheet1!$AF$1:$AL$65536,7,0)</f>
        <v>1810</v>
      </c>
    </row>
    <row r="421" spans="1:8">
      <c r="A421" s="61">
        <v>379</v>
      </c>
      <c r="B421" s="62" t="s">
        <v>421</v>
      </c>
      <c r="C421" s="62">
        <f t="shared" ref="C421:G421" si="379">D421*12</f>
        <v>36372</v>
      </c>
      <c r="D421" s="62">
        <f>VLOOKUP(B421,[1]Sheet1!$AF$1:$AH$65536,3,0)</f>
        <v>3031</v>
      </c>
      <c r="E421" s="62">
        <f t="shared" si="379"/>
        <v>27168</v>
      </c>
      <c r="F421" s="62">
        <f>VLOOKUP(B421,[1]Sheet1!$AF$1:$AJ$65536,5,0)</f>
        <v>2264</v>
      </c>
      <c r="G421" s="63">
        <f t="shared" si="379"/>
        <v>21720</v>
      </c>
      <c r="H421" s="62">
        <f>VLOOKUP(B421,[1]Sheet1!$AF$1:$AL$65536,7,0)</f>
        <v>1810</v>
      </c>
    </row>
    <row r="422" spans="1:8">
      <c r="A422" s="65" t="s">
        <v>422</v>
      </c>
      <c r="B422" s="54"/>
      <c r="C422" s="54"/>
      <c r="D422" s="54"/>
      <c r="E422" s="54"/>
      <c r="F422" s="54"/>
      <c r="G422" s="54"/>
      <c r="H422" s="54"/>
    </row>
    <row r="423" spans="1:8">
      <c r="A423" s="61">
        <v>380</v>
      </c>
      <c r="B423" s="62" t="s">
        <v>423</v>
      </c>
      <c r="C423" s="62">
        <f t="shared" ref="C423:G423" si="380">D423*12</f>
        <v>43956</v>
      </c>
      <c r="D423" s="62">
        <f>VLOOKUP(B423,[1]Sheet1!$AF$1:$AH$65536,3,0)</f>
        <v>3663</v>
      </c>
      <c r="E423" s="62">
        <f t="shared" si="380"/>
        <v>37560</v>
      </c>
      <c r="F423" s="62">
        <f>VLOOKUP(B423,[1]Sheet1!$AF$1:$AJ$65536,5,0)</f>
        <v>3130</v>
      </c>
      <c r="G423" s="63">
        <f t="shared" si="380"/>
        <v>32904</v>
      </c>
      <c r="H423" s="62">
        <f>VLOOKUP(B423,[1]Sheet1!$AF$1:$AL$65536,7,0)</f>
        <v>2742</v>
      </c>
    </row>
    <row r="424" spans="1:8">
      <c r="A424" s="61">
        <v>381</v>
      </c>
      <c r="B424" s="62" t="s">
        <v>424</v>
      </c>
      <c r="C424" s="62">
        <f t="shared" ref="C424:G424" si="381">D424*12</f>
        <v>36108</v>
      </c>
      <c r="D424" s="62">
        <f>VLOOKUP(B424,[1]Sheet1!$AF$1:$AH$65536,3,0)</f>
        <v>3009</v>
      </c>
      <c r="E424" s="62">
        <f t="shared" si="381"/>
        <v>30816</v>
      </c>
      <c r="F424" s="62">
        <f>VLOOKUP(B424,[1]Sheet1!$AF$1:$AJ$65536,5,0)</f>
        <v>2568</v>
      </c>
      <c r="G424" s="63">
        <f t="shared" si="381"/>
        <v>24036</v>
      </c>
      <c r="H424" s="62">
        <f>VLOOKUP(B424,[1]Sheet1!$AF$1:$AL$65536,7,0)</f>
        <v>2003</v>
      </c>
    </row>
    <row r="425" spans="1:8">
      <c r="A425" s="61">
        <v>382</v>
      </c>
      <c r="B425" s="62" t="s">
        <v>425</v>
      </c>
      <c r="C425" s="62">
        <f t="shared" ref="C425:G425" si="382">D425*12</f>
        <v>37920</v>
      </c>
      <c r="D425" s="62">
        <f>VLOOKUP(B425,[1]Sheet1!$AF$1:$AH$65536,3,0)</f>
        <v>3160</v>
      </c>
      <c r="E425" s="62">
        <f t="shared" si="382"/>
        <v>26544</v>
      </c>
      <c r="F425" s="62">
        <f>VLOOKUP(B425,[1]Sheet1!$AF$1:$AJ$65536,5,0)</f>
        <v>2212</v>
      </c>
      <c r="G425" s="63">
        <f t="shared" si="382"/>
        <v>26400</v>
      </c>
      <c r="H425" s="62">
        <f>VLOOKUP(B425,[1]Sheet1!$AF$1:$AL$65536,7,0)</f>
        <v>2200</v>
      </c>
    </row>
    <row r="426" spans="1:8">
      <c r="A426" s="61">
        <v>383</v>
      </c>
      <c r="B426" s="62" t="s">
        <v>426</v>
      </c>
      <c r="C426" s="62">
        <f t="shared" ref="C426:G426" si="383">D426*12</f>
        <v>73260</v>
      </c>
      <c r="D426" s="62">
        <f>VLOOKUP(B426,[1]Sheet1!$AF$1:$AH$65536,3,0)</f>
        <v>6105</v>
      </c>
      <c r="E426" s="62">
        <f t="shared" si="383"/>
        <v>47112</v>
      </c>
      <c r="F426" s="62">
        <f>VLOOKUP(B426,[1]Sheet1!$AF$1:$AJ$65536,5,0)</f>
        <v>3926</v>
      </c>
      <c r="G426" s="63">
        <f t="shared" si="383"/>
        <v>27348</v>
      </c>
      <c r="H426" s="62">
        <f>VLOOKUP(B426,[1]Sheet1!$AF$1:$AL$65536,7,0)</f>
        <v>2279</v>
      </c>
    </row>
    <row r="427" spans="1:8">
      <c r="A427" s="61">
        <v>384</v>
      </c>
      <c r="B427" s="62" t="s">
        <v>427</v>
      </c>
      <c r="C427" s="62">
        <f t="shared" ref="C427:G427" si="384">D427*12</f>
        <v>43620</v>
      </c>
      <c r="D427" s="62">
        <f>VLOOKUP(B427,[1]Sheet1!$AF$1:$AH$65536,3,0)</f>
        <v>3635</v>
      </c>
      <c r="E427" s="62">
        <f t="shared" si="384"/>
        <v>32100</v>
      </c>
      <c r="F427" s="62">
        <f>VLOOKUP(B427,[1]Sheet1!$AF$1:$AJ$65536,5,0)</f>
        <v>2675</v>
      </c>
      <c r="G427" s="63">
        <f t="shared" si="384"/>
        <v>26400</v>
      </c>
      <c r="H427" s="62">
        <f>VLOOKUP(B427,[1]Sheet1!$AF$1:$AL$65536,7,0)</f>
        <v>2200</v>
      </c>
    </row>
    <row r="428" spans="1:8">
      <c r="A428" s="61">
        <v>385</v>
      </c>
      <c r="B428" s="62" t="s">
        <v>428</v>
      </c>
      <c r="C428" s="62">
        <f t="shared" ref="C428:G428" si="385">D428*12</f>
        <v>43656</v>
      </c>
      <c r="D428" s="62">
        <f>VLOOKUP(B428,[1]Sheet1!$AF$1:$AH$65536,3,0)</f>
        <v>3638</v>
      </c>
      <c r="E428" s="62">
        <f t="shared" si="385"/>
        <v>28380</v>
      </c>
      <c r="F428" s="62">
        <f>VLOOKUP(B428,[1]Sheet1!$AF$1:$AJ$65536,5,0)</f>
        <v>2365</v>
      </c>
      <c r="G428" s="63">
        <f t="shared" si="385"/>
        <v>24624</v>
      </c>
      <c r="H428" s="62">
        <f>VLOOKUP(B428,[1]Sheet1!$AF$1:$AL$65536,7,0)</f>
        <v>2052</v>
      </c>
    </row>
    <row r="429" spans="1:8">
      <c r="A429" s="61">
        <v>386</v>
      </c>
      <c r="B429" s="62" t="s">
        <v>429</v>
      </c>
      <c r="C429" s="62">
        <f t="shared" ref="C429:G429" si="386">D429*12</f>
        <v>35952</v>
      </c>
      <c r="D429" s="62">
        <f>VLOOKUP(B429,[1]Sheet1!$AF$1:$AH$65536,3,0)</f>
        <v>2996</v>
      </c>
      <c r="E429" s="62">
        <f t="shared" si="386"/>
        <v>30252</v>
      </c>
      <c r="F429" s="62">
        <f>VLOOKUP(B429,[1]Sheet1!$AF$1:$AJ$65536,5,0)</f>
        <v>2521</v>
      </c>
      <c r="G429" s="63">
        <f t="shared" si="386"/>
        <v>28548</v>
      </c>
      <c r="H429" s="62">
        <f>VLOOKUP(B429,[1]Sheet1!$AF$1:$AL$65536,7,0)</f>
        <v>2379</v>
      </c>
    </row>
    <row r="430" spans="1:8">
      <c r="A430" s="61">
        <v>387</v>
      </c>
      <c r="B430" s="62" t="s">
        <v>430</v>
      </c>
      <c r="C430" s="62">
        <f t="shared" ref="C430:G430" si="387">D430*12</f>
        <v>34248</v>
      </c>
      <c r="D430" s="62">
        <f>VLOOKUP(B430,[1]Sheet1!$AF$1:$AH$65536,3,0)</f>
        <v>2854</v>
      </c>
      <c r="E430" s="62">
        <f t="shared" si="387"/>
        <v>24732</v>
      </c>
      <c r="F430" s="62">
        <f>VLOOKUP(B430,[1]Sheet1!$AF$1:$AJ$65536,5,0)</f>
        <v>2061</v>
      </c>
      <c r="G430" s="63">
        <f t="shared" si="387"/>
        <v>25380</v>
      </c>
      <c r="H430" s="62">
        <f>VLOOKUP(B430,[1]Sheet1!$AF$1:$AL$65536,7,0)</f>
        <v>2115</v>
      </c>
    </row>
    <row r="431" spans="1:8">
      <c r="A431" s="61">
        <v>388</v>
      </c>
      <c r="B431" s="62" t="s">
        <v>431</v>
      </c>
      <c r="C431" s="62">
        <f t="shared" ref="C431:G431" si="388">D431*12</f>
        <v>59364</v>
      </c>
      <c r="D431" s="62">
        <f>VLOOKUP(B431,[1]Sheet1!$AF$1:$AH$65536,3,0)</f>
        <v>4947</v>
      </c>
      <c r="E431" s="62">
        <f t="shared" si="388"/>
        <v>35616</v>
      </c>
      <c r="F431" s="62">
        <f>VLOOKUP(B431,[1]Sheet1!$AF$1:$AJ$65536,5,0)</f>
        <v>2968</v>
      </c>
      <c r="G431" s="63">
        <f t="shared" si="388"/>
        <v>27144</v>
      </c>
      <c r="H431" s="62">
        <f>VLOOKUP(B431,[1]Sheet1!$AF$1:$AL$65536,7,0)</f>
        <v>2262</v>
      </c>
    </row>
    <row r="432" spans="1:8">
      <c r="A432" s="61">
        <v>389</v>
      </c>
      <c r="B432" s="62" t="s">
        <v>432</v>
      </c>
      <c r="C432" s="62">
        <f t="shared" ref="C432:G432" si="389">D432*12</f>
        <v>36936</v>
      </c>
      <c r="D432" s="62">
        <f>VLOOKUP(B432,[1]Sheet1!$AF$1:$AH$65536,3,0)</f>
        <v>3078</v>
      </c>
      <c r="E432" s="62">
        <f t="shared" si="389"/>
        <v>45804</v>
      </c>
      <c r="F432" s="62">
        <f>VLOOKUP(B432,[1]Sheet1!$AF$1:$AJ$65536,5,0)</f>
        <v>3817</v>
      </c>
      <c r="G432" s="63">
        <f t="shared" si="389"/>
        <v>42780</v>
      </c>
      <c r="H432" s="62">
        <f>VLOOKUP(B432,[1]Sheet1!$AF$1:$AL$65536,7,0)</f>
        <v>3565</v>
      </c>
    </row>
    <row r="433" spans="1:8">
      <c r="A433" s="61">
        <v>390</v>
      </c>
      <c r="B433" s="62" t="s">
        <v>433</v>
      </c>
      <c r="C433" s="62">
        <f t="shared" ref="C433:G433" si="390">D433*12</f>
        <v>34212</v>
      </c>
      <c r="D433" s="62">
        <f>VLOOKUP(B433,[1]Sheet1!$AF$1:$AH$65536,3,0)</f>
        <v>2851</v>
      </c>
      <c r="E433" s="62">
        <f t="shared" si="390"/>
        <v>33276</v>
      </c>
      <c r="F433" s="62">
        <f>VLOOKUP(B433,[1]Sheet1!$AF$1:$AJ$65536,5,0)</f>
        <v>2773</v>
      </c>
      <c r="G433" s="63">
        <f t="shared" si="390"/>
        <v>31536</v>
      </c>
      <c r="H433" s="62">
        <f>VLOOKUP(B433,[1]Sheet1!$AF$1:$AL$65536,7,0)</f>
        <v>2628</v>
      </c>
    </row>
    <row r="434" spans="1:8">
      <c r="A434" s="61">
        <v>391</v>
      </c>
      <c r="B434" s="62" t="s">
        <v>434</v>
      </c>
      <c r="C434" s="62">
        <f t="shared" ref="C434:G434" si="391">D434*12</f>
        <v>41772</v>
      </c>
      <c r="D434" s="62">
        <f>VLOOKUP(B434,[1]Sheet1!$AF$1:$AH$65536,3,0)</f>
        <v>3481</v>
      </c>
      <c r="E434" s="62">
        <f t="shared" si="391"/>
        <v>28320</v>
      </c>
      <c r="F434" s="62">
        <f>VLOOKUP(B434,[1]Sheet1!$AF$1:$AJ$65536,5,0)</f>
        <v>2360</v>
      </c>
      <c r="G434" s="63">
        <f t="shared" si="391"/>
        <v>26844</v>
      </c>
      <c r="H434" s="62">
        <f>VLOOKUP(B434,[1]Sheet1!$AF$1:$AL$65536,7,0)</f>
        <v>2237</v>
      </c>
    </row>
    <row r="435" spans="1:8">
      <c r="A435" s="61">
        <v>392</v>
      </c>
      <c r="B435" s="62" t="s">
        <v>435</v>
      </c>
      <c r="C435" s="62">
        <f t="shared" ref="C435:G435" si="392">D435*12</f>
        <v>39996</v>
      </c>
      <c r="D435" s="62">
        <f>VLOOKUP(B435,[1]Sheet1!$AF$1:$AH$65536,3,0)</f>
        <v>3333</v>
      </c>
      <c r="E435" s="62">
        <f t="shared" si="392"/>
        <v>27456</v>
      </c>
      <c r="F435" s="62">
        <f>VLOOKUP(B435,[1]Sheet1!$AF$1:$AJ$65536,5,0)</f>
        <v>2288</v>
      </c>
      <c r="G435" s="63">
        <f t="shared" si="392"/>
        <v>21720</v>
      </c>
      <c r="H435" s="62">
        <f>VLOOKUP(B435,[1]Sheet1!$AF$1:$AL$65536,7,0)</f>
        <v>1810</v>
      </c>
    </row>
    <row r="436" spans="1:8">
      <c r="A436" s="61">
        <v>393</v>
      </c>
      <c r="B436" s="62" t="s">
        <v>436</v>
      </c>
      <c r="C436" s="62">
        <f t="shared" ref="C436:G436" si="393">D436*12</f>
        <v>27780</v>
      </c>
      <c r="D436" s="62">
        <f>VLOOKUP(B436,[1]Sheet1!$AF$1:$AH$65536,3,0)</f>
        <v>2315</v>
      </c>
      <c r="E436" s="62">
        <f t="shared" si="393"/>
        <v>22656</v>
      </c>
      <c r="F436" s="62">
        <f>VLOOKUP(B436,[1]Sheet1!$AF$1:$AJ$65536,5,0)</f>
        <v>1888</v>
      </c>
      <c r="G436" s="63">
        <f t="shared" si="393"/>
        <v>21720</v>
      </c>
      <c r="H436" s="62">
        <f>VLOOKUP(B436,[1]Sheet1!$AF$1:$AL$65536,7,0)</f>
        <v>1810</v>
      </c>
    </row>
    <row r="437" spans="1:8">
      <c r="A437" s="61">
        <v>394</v>
      </c>
      <c r="B437" s="62" t="s">
        <v>437</v>
      </c>
      <c r="C437" s="62">
        <f t="shared" ref="C437:G437" si="394">D437*12</f>
        <v>32328</v>
      </c>
      <c r="D437" s="62">
        <f>VLOOKUP(B437,[1]Sheet1!$AF$1:$AH$65536,3,0)</f>
        <v>2694</v>
      </c>
      <c r="E437" s="62">
        <f t="shared" si="394"/>
        <v>27684</v>
      </c>
      <c r="F437" s="62">
        <f>VLOOKUP(B437,[1]Sheet1!$AF$1:$AJ$65536,5,0)</f>
        <v>2307</v>
      </c>
      <c r="G437" s="63">
        <f t="shared" si="394"/>
        <v>24408</v>
      </c>
      <c r="H437" s="62">
        <f>VLOOKUP(B437,[1]Sheet1!$AF$1:$AL$65536,7,0)</f>
        <v>2034</v>
      </c>
    </row>
    <row r="438" spans="1:8">
      <c r="A438" s="61">
        <v>395</v>
      </c>
      <c r="B438" s="62" t="s">
        <v>438</v>
      </c>
      <c r="C438" s="62">
        <f t="shared" ref="C438:G438" si="395">D438*12</f>
        <v>53112</v>
      </c>
      <c r="D438" s="62">
        <f>VLOOKUP(B438,[1]Sheet1!$AF$1:$AH$65536,3,0)</f>
        <v>4426</v>
      </c>
      <c r="E438" s="62">
        <f t="shared" si="395"/>
        <v>31152</v>
      </c>
      <c r="F438" s="62">
        <f>VLOOKUP(B438,[1]Sheet1!$AF$1:$AJ$65536,5,0)</f>
        <v>2596</v>
      </c>
      <c r="G438" s="63">
        <f t="shared" si="395"/>
        <v>23268</v>
      </c>
      <c r="H438" s="62">
        <f>VLOOKUP(B438,[1]Sheet1!$AF$1:$AL$65536,7,0)</f>
        <v>1939</v>
      </c>
    </row>
    <row r="439" ht="28.5" spans="1:8">
      <c r="A439" s="61">
        <v>396</v>
      </c>
      <c r="B439" s="62" t="s">
        <v>439</v>
      </c>
      <c r="C439" s="62">
        <f t="shared" ref="C439:G439" si="396">D439*12</f>
        <v>34872</v>
      </c>
      <c r="D439" s="62">
        <f>VLOOKUP(B439,[1]Sheet1!$AF$1:$AH$65536,3,0)</f>
        <v>2906</v>
      </c>
      <c r="E439" s="62">
        <f t="shared" si="396"/>
        <v>37536</v>
      </c>
      <c r="F439" s="62">
        <f>VLOOKUP(B439,[1]Sheet1!$AF$1:$AJ$65536,5,0)</f>
        <v>3128</v>
      </c>
      <c r="G439" s="63">
        <f t="shared" si="396"/>
        <v>21720</v>
      </c>
      <c r="H439" s="62">
        <f>VLOOKUP(B439,[1]Sheet1!$AF$1:$AL$65536,7,0)</f>
        <v>1810</v>
      </c>
    </row>
    <row r="440" spans="1:8">
      <c r="A440" s="65" t="s">
        <v>440</v>
      </c>
      <c r="B440" s="54"/>
      <c r="C440" s="54"/>
      <c r="D440" s="54"/>
      <c r="E440" s="54"/>
      <c r="F440" s="54"/>
      <c r="G440" s="54"/>
      <c r="H440" s="54"/>
    </row>
    <row r="441" spans="1:8">
      <c r="A441" s="61">
        <v>387</v>
      </c>
      <c r="B441" s="62" t="s">
        <v>441</v>
      </c>
      <c r="C441" s="62">
        <f t="shared" ref="C441:G441" si="397">D441*12</f>
        <v>71172</v>
      </c>
      <c r="D441" s="62">
        <f>VLOOKUP(B441,[1]Sheet1!$AF$1:$AH$65536,3,0)</f>
        <v>5931</v>
      </c>
      <c r="E441" s="62">
        <f t="shared" si="397"/>
        <v>49656</v>
      </c>
      <c r="F441" s="62">
        <f>VLOOKUP(B441,[1]Sheet1!$AF$1:$AJ$65536,5,0)</f>
        <v>4138</v>
      </c>
      <c r="G441" s="63">
        <f t="shared" si="397"/>
        <v>31560</v>
      </c>
      <c r="H441" s="62">
        <f>VLOOKUP(B441,[1]Sheet1!$AF$1:$AL$65536,7,0)</f>
        <v>2630</v>
      </c>
    </row>
    <row r="442" spans="1:8">
      <c r="A442" s="61">
        <v>398</v>
      </c>
      <c r="B442" s="62" t="s">
        <v>442</v>
      </c>
      <c r="C442" s="62">
        <f t="shared" ref="C442:G442" si="398">D442*12</f>
        <v>32556</v>
      </c>
      <c r="D442" s="62">
        <f>VLOOKUP(B442,[1]Sheet1!$AF$1:$AH$65536,3,0)</f>
        <v>2713</v>
      </c>
      <c r="E442" s="62">
        <f t="shared" si="398"/>
        <v>22956</v>
      </c>
      <c r="F442" s="62">
        <f>VLOOKUP(B442,[1]Sheet1!$AF$1:$AJ$65536,5,0)</f>
        <v>1913</v>
      </c>
      <c r="G442" s="63">
        <f t="shared" si="398"/>
        <v>21864</v>
      </c>
      <c r="H442" s="62">
        <f>VLOOKUP(B442,[1]Sheet1!$AF$1:$AL$65536,7,0)</f>
        <v>1822</v>
      </c>
    </row>
    <row r="443" ht="28.5" spans="1:8">
      <c r="A443" s="61">
        <v>399</v>
      </c>
      <c r="B443" s="62" t="s">
        <v>443</v>
      </c>
      <c r="C443" s="62">
        <f t="shared" ref="C443:G443" si="399">D443*12</f>
        <v>37764</v>
      </c>
      <c r="D443" s="62">
        <f>VLOOKUP(B443,[1]Sheet1!$AF$1:$AH$65536,3,0)</f>
        <v>3147</v>
      </c>
      <c r="E443" s="62">
        <f t="shared" si="399"/>
        <v>22656</v>
      </c>
      <c r="F443" s="62">
        <f>VLOOKUP(B443,[1]Sheet1!$AF$1:$AJ$65536,5,0)</f>
        <v>1888</v>
      </c>
      <c r="G443" s="63">
        <f t="shared" si="399"/>
        <v>21720</v>
      </c>
      <c r="H443" s="62">
        <f>VLOOKUP(B443,[1]Sheet1!$AF$1:$AL$65536,7,0)</f>
        <v>1810</v>
      </c>
    </row>
    <row r="444" spans="1:8">
      <c r="A444" s="65" t="s">
        <v>444</v>
      </c>
      <c r="B444" s="54"/>
      <c r="C444" s="54"/>
      <c r="D444" s="54"/>
      <c r="E444" s="54"/>
      <c r="F444" s="54"/>
      <c r="G444" s="54"/>
      <c r="H444" s="54"/>
    </row>
    <row r="445" spans="1:8">
      <c r="A445" s="61">
        <v>400</v>
      </c>
      <c r="B445" s="62" t="s">
        <v>445</v>
      </c>
      <c r="C445" s="62">
        <f t="shared" ref="C445:G445" si="400">D445*12</f>
        <v>26736</v>
      </c>
      <c r="D445" s="62">
        <f>VLOOKUP(B445,[1]Sheet1!$AF$1:$AH$65536,3,0)</f>
        <v>2228</v>
      </c>
      <c r="E445" s="62">
        <f t="shared" si="400"/>
        <v>22656</v>
      </c>
      <c r="F445" s="62">
        <f>VLOOKUP(B445,[1]Sheet1!$AF$1:$AJ$65536,5,0)</f>
        <v>1888</v>
      </c>
      <c r="G445" s="63">
        <f t="shared" si="400"/>
        <v>21720</v>
      </c>
      <c r="H445" s="62">
        <f>VLOOKUP(B445,[1]Sheet1!$AF$1:$AL$65536,7,0)</f>
        <v>1810</v>
      </c>
    </row>
    <row r="446" spans="1:8">
      <c r="A446" s="61">
        <v>401</v>
      </c>
      <c r="B446" s="62" t="s">
        <v>446</v>
      </c>
      <c r="C446" s="62">
        <f t="shared" ref="C446:G446" si="401">D446*12</f>
        <v>32400</v>
      </c>
      <c r="D446" s="62">
        <f>VLOOKUP(B446,[1]Sheet1!$AF$1:$AH$65536,3,0)</f>
        <v>2700</v>
      </c>
      <c r="E446" s="62">
        <f t="shared" si="401"/>
        <v>26736</v>
      </c>
      <c r="F446" s="62">
        <f>VLOOKUP(B446,[1]Sheet1!$AF$1:$AJ$65536,5,0)</f>
        <v>2228</v>
      </c>
      <c r="G446" s="63">
        <f t="shared" si="401"/>
        <v>26844</v>
      </c>
      <c r="H446" s="62">
        <f>VLOOKUP(B446,[1]Sheet1!$AF$1:$AL$65536,7,0)</f>
        <v>2237</v>
      </c>
    </row>
    <row r="447" spans="1:8">
      <c r="A447" s="61">
        <v>402</v>
      </c>
      <c r="B447" s="62" t="s">
        <v>447</v>
      </c>
      <c r="C447" s="62">
        <f t="shared" ref="C447:G447" si="402">D447*12</f>
        <v>26736</v>
      </c>
      <c r="D447" s="62">
        <f>VLOOKUP(B447,[1]Sheet1!$AF$1:$AH$65536,3,0)</f>
        <v>2228</v>
      </c>
      <c r="E447" s="62">
        <f t="shared" si="402"/>
        <v>22812</v>
      </c>
      <c r="F447" s="62">
        <f>VLOOKUP(B447,[1]Sheet1!$AF$1:$AJ$65536,5,0)</f>
        <v>1901</v>
      </c>
      <c r="G447" s="63">
        <f t="shared" si="402"/>
        <v>21720</v>
      </c>
      <c r="H447" s="62">
        <f>VLOOKUP(B447,[1]Sheet1!$AF$1:$AL$65536,7,0)</f>
        <v>1810</v>
      </c>
    </row>
    <row r="448" spans="1:8">
      <c r="A448" s="61">
        <v>403</v>
      </c>
      <c r="B448" s="62" t="s">
        <v>448</v>
      </c>
      <c r="C448" s="62">
        <f t="shared" ref="C448:G448" si="403">D448*12</f>
        <v>30000</v>
      </c>
      <c r="D448" s="62">
        <f>VLOOKUP(B448,[1]Sheet1!$AF$1:$AH$65536,3,0)</f>
        <v>2500</v>
      </c>
      <c r="E448" s="62">
        <f t="shared" si="403"/>
        <v>27432</v>
      </c>
      <c r="F448" s="62">
        <f>VLOOKUP(B448,[1]Sheet1!$AF$1:$AJ$65536,5,0)</f>
        <v>2286</v>
      </c>
      <c r="G448" s="63">
        <f t="shared" si="403"/>
        <v>21912</v>
      </c>
      <c r="H448" s="62">
        <f>VLOOKUP(B448,[1]Sheet1!$AF$1:$AL$65536,7,0)</f>
        <v>1826</v>
      </c>
    </row>
    <row r="449" spans="1:8">
      <c r="A449" s="61">
        <v>404</v>
      </c>
      <c r="B449" s="62" t="s">
        <v>449</v>
      </c>
      <c r="C449" s="62">
        <f t="shared" ref="C449:G449" si="404">D449*12</f>
        <v>28800</v>
      </c>
      <c r="D449" s="62">
        <f>VLOOKUP(B449,[1]Sheet1!$AF$1:$AH$65536,3,0)</f>
        <v>2400</v>
      </c>
      <c r="E449" s="62">
        <f t="shared" si="404"/>
        <v>26640</v>
      </c>
      <c r="F449" s="62">
        <f>VLOOKUP(B449,[1]Sheet1!$AF$1:$AJ$65536,5,0)</f>
        <v>2220</v>
      </c>
      <c r="G449" s="63">
        <f t="shared" si="404"/>
        <v>24552</v>
      </c>
      <c r="H449" s="62">
        <f>VLOOKUP(B449,[1]Sheet1!$AF$1:$AL$65536,7,0)</f>
        <v>2046</v>
      </c>
    </row>
    <row r="450" spans="1:8">
      <c r="A450" s="61">
        <v>405</v>
      </c>
      <c r="B450" s="62" t="s">
        <v>450</v>
      </c>
      <c r="C450" s="62">
        <f t="shared" ref="C450:G450" si="405">D450*12</f>
        <v>28476</v>
      </c>
      <c r="D450" s="62">
        <f>VLOOKUP(B450,[1]Sheet1!$AF$1:$AH$65536,3,0)</f>
        <v>2373</v>
      </c>
      <c r="E450" s="62">
        <f t="shared" si="405"/>
        <v>27660</v>
      </c>
      <c r="F450" s="62">
        <f>VLOOKUP(B450,[1]Sheet1!$AF$1:$AJ$65536,5,0)</f>
        <v>2305</v>
      </c>
      <c r="G450" s="63">
        <f t="shared" si="405"/>
        <v>22080</v>
      </c>
      <c r="H450" s="62">
        <f>VLOOKUP(B450,[1]Sheet1!$AF$1:$AL$65536,7,0)</f>
        <v>1840</v>
      </c>
    </row>
    <row r="451" spans="1:8">
      <c r="A451" s="61">
        <v>406</v>
      </c>
      <c r="B451" s="62" t="s">
        <v>451</v>
      </c>
      <c r="C451" s="62">
        <f t="shared" ref="C451:G451" si="406">D451*12</f>
        <v>28416</v>
      </c>
      <c r="D451" s="62">
        <f>VLOOKUP(B451,[1]Sheet1!$AF$1:$AH$65536,3,0)</f>
        <v>2368</v>
      </c>
      <c r="E451" s="62">
        <f t="shared" si="406"/>
        <v>24624</v>
      </c>
      <c r="F451" s="62">
        <f>VLOOKUP(B451,[1]Sheet1!$AF$1:$AJ$65536,5,0)</f>
        <v>2052</v>
      </c>
      <c r="G451" s="63">
        <f t="shared" si="406"/>
        <v>25044</v>
      </c>
      <c r="H451" s="62">
        <f>VLOOKUP(B451,[1]Sheet1!$AF$1:$AL$65536,7,0)</f>
        <v>2087</v>
      </c>
    </row>
    <row r="452" spans="1:8">
      <c r="A452" s="61">
        <v>407</v>
      </c>
      <c r="B452" s="62" t="s">
        <v>452</v>
      </c>
      <c r="C452" s="62">
        <f t="shared" ref="C452:G452" si="407">D452*12</f>
        <v>33288</v>
      </c>
      <c r="D452" s="62">
        <f>VLOOKUP(B452,[1]Sheet1!$AF$1:$AH$65536,3,0)</f>
        <v>2774</v>
      </c>
      <c r="E452" s="62">
        <f t="shared" si="407"/>
        <v>23544</v>
      </c>
      <c r="F452" s="62">
        <f>VLOOKUP(B452,[1]Sheet1!$AF$1:$AJ$65536,5,0)</f>
        <v>1962</v>
      </c>
      <c r="G452" s="63">
        <f t="shared" si="407"/>
        <v>21720</v>
      </c>
      <c r="H452" s="62">
        <f>VLOOKUP(B452,[1]Sheet1!$AF$1:$AL$65536,7,0)</f>
        <v>1810</v>
      </c>
    </row>
    <row r="453" spans="1:8">
      <c r="A453" s="61">
        <v>408</v>
      </c>
      <c r="B453" s="62" t="s">
        <v>453</v>
      </c>
      <c r="C453" s="62">
        <f t="shared" ref="C453:G453" si="408">D453*12</f>
        <v>29112</v>
      </c>
      <c r="D453" s="62">
        <f>VLOOKUP(B453,[1]Sheet1!$AF$1:$AH$65536,3,0)</f>
        <v>2426</v>
      </c>
      <c r="E453" s="62">
        <f t="shared" si="408"/>
        <v>23832</v>
      </c>
      <c r="F453" s="62">
        <f>VLOOKUP(B453,[1]Sheet1!$AF$1:$AJ$65536,5,0)</f>
        <v>1986</v>
      </c>
      <c r="G453" s="63">
        <f t="shared" si="408"/>
        <v>21720</v>
      </c>
      <c r="H453" s="62">
        <f>VLOOKUP(B453,[1]Sheet1!$AF$1:$AL$65536,7,0)</f>
        <v>1810</v>
      </c>
    </row>
    <row r="454" spans="1:8">
      <c r="A454" s="61">
        <v>409</v>
      </c>
      <c r="B454" s="62" t="s">
        <v>454</v>
      </c>
      <c r="C454" s="62">
        <f t="shared" ref="C454:G454" si="409">D454*12</f>
        <v>28776</v>
      </c>
      <c r="D454" s="62">
        <f>VLOOKUP(B454,[1]Sheet1!$AF$1:$AH$65536,3,0)</f>
        <v>2398</v>
      </c>
      <c r="E454" s="62">
        <f t="shared" si="409"/>
        <v>23136</v>
      </c>
      <c r="F454" s="62">
        <f>VLOOKUP(B454,[1]Sheet1!$AF$1:$AJ$65536,5,0)</f>
        <v>1928</v>
      </c>
      <c r="G454" s="63">
        <f t="shared" si="409"/>
        <v>21720</v>
      </c>
      <c r="H454" s="62">
        <f>VLOOKUP(B454,[1]Sheet1!$AF$1:$AL$65536,7,0)</f>
        <v>1810</v>
      </c>
    </row>
    <row r="455" spans="1:8">
      <c r="A455" s="65" t="s">
        <v>455</v>
      </c>
      <c r="B455" s="54"/>
      <c r="C455" s="54"/>
      <c r="D455" s="54"/>
      <c r="E455" s="54"/>
      <c r="F455" s="54"/>
      <c r="G455" s="54"/>
      <c r="H455" s="54"/>
    </row>
    <row r="456" spans="1:8">
      <c r="A456" s="61">
        <v>410</v>
      </c>
      <c r="B456" s="62" t="s">
        <v>456</v>
      </c>
      <c r="C456" s="62">
        <f t="shared" ref="C456:G456" si="410">D456*12</f>
        <v>33516</v>
      </c>
      <c r="D456" s="62">
        <f>VLOOKUP(B456,[1]Sheet1!$AF$1:$AH$65536,3,0)</f>
        <v>2793</v>
      </c>
      <c r="E456" s="62">
        <f t="shared" si="410"/>
        <v>29100</v>
      </c>
      <c r="F456" s="62">
        <f>VLOOKUP(B456,[1]Sheet1!$AF$1:$AJ$65536,5,0)</f>
        <v>2425</v>
      </c>
      <c r="G456" s="63">
        <f t="shared" si="410"/>
        <v>26076</v>
      </c>
      <c r="H456" s="62">
        <f>VLOOKUP(B456,[1]Sheet1!$AF$1:$AL$65536,7,0)</f>
        <v>2173</v>
      </c>
    </row>
    <row r="457" spans="1:8">
      <c r="A457" s="61">
        <v>411</v>
      </c>
      <c r="B457" s="62" t="s">
        <v>457</v>
      </c>
      <c r="C457" s="62">
        <f t="shared" ref="C457:G457" si="411">D457*12</f>
        <v>29736</v>
      </c>
      <c r="D457" s="62">
        <f>VLOOKUP(B457,[1]Sheet1!$AF$1:$AH$65536,3,0)</f>
        <v>2478</v>
      </c>
      <c r="E457" s="62">
        <f t="shared" si="411"/>
        <v>25224</v>
      </c>
      <c r="F457" s="62">
        <f>VLOOKUP(B457,[1]Sheet1!$AF$1:$AJ$65536,5,0)</f>
        <v>2102</v>
      </c>
      <c r="G457" s="63">
        <f t="shared" si="411"/>
        <v>21744</v>
      </c>
      <c r="H457" s="62">
        <f>VLOOKUP(B457,[1]Sheet1!$AF$1:$AL$65536,7,0)</f>
        <v>1812</v>
      </c>
    </row>
    <row r="458" spans="1:8">
      <c r="A458" s="65" t="s">
        <v>458</v>
      </c>
      <c r="B458" s="54"/>
      <c r="C458" s="54"/>
      <c r="D458" s="54"/>
      <c r="E458" s="54"/>
      <c r="F458" s="54"/>
      <c r="G458" s="54"/>
      <c r="H458" s="54"/>
    </row>
    <row r="459" spans="1:8">
      <c r="A459" s="61">
        <v>412</v>
      </c>
      <c r="B459" s="62" t="s">
        <v>459</v>
      </c>
      <c r="C459" s="62">
        <f t="shared" ref="C459:G459" si="412">D459*12</f>
        <v>33156</v>
      </c>
      <c r="D459" s="62">
        <f>VLOOKUP(B459,[1]Sheet1!$AF$1:$AH$65536,3,0)</f>
        <v>2763</v>
      </c>
      <c r="E459" s="62">
        <f t="shared" si="412"/>
        <v>25080</v>
      </c>
      <c r="F459" s="62">
        <f>VLOOKUP(B459,[1]Sheet1!$AF$1:$AJ$65536,5,0)</f>
        <v>2090</v>
      </c>
      <c r="G459" s="63">
        <f t="shared" si="412"/>
        <v>22416</v>
      </c>
      <c r="H459" s="62">
        <f>VLOOKUP(B459,[1]Sheet1!$AF$1:$AL$65536,7,0)</f>
        <v>1868</v>
      </c>
    </row>
    <row r="460" spans="1:8">
      <c r="A460" s="61">
        <v>413</v>
      </c>
      <c r="B460" s="62" t="s">
        <v>460</v>
      </c>
      <c r="C460" s="62">
        <f t="shared" ref="C460:G460" si="413">D460*12</f>
        <v>39912</v>
      </c>
      <c r="D460" s="62">
        <f>VLOOKUP(B460,[1]Sheet1!$AF$1:$AH$65536,3,0)</f>
        <v>3326</v>
      </c>
      <c r="E460" s="62">
        <f t="shared" si="413"/>
        <v>24888</v>
      </c>
      <c r="F460" s="62">
        <f>VLOOKUP(B460,[1]Sheet1!$AF$1:$AJ$65536,5,0)</f>
        <v>2074</v>
      </c>
      <c r="G460" s="63">
        <f t="shared" si="413"/>
        <v>22416</v>
      </c>
      <c r="H460" s="62">
        <f>VLOOKUP(B460,[1]Sheet1!$AF$1:$AL$65536,7,0)</f>
        <v>1868</v>
      </c>
    </row>
    <row r="461" spans="1:8">
      <c r="A461" s="61">
        <v>414</v>
      </c>
      <c r="B461" s="62" t="s">
        <v>461</v>
      </c>
      <c r="C461" s="62">
        <f t="shared" ref="C461:G461" si="414">D461*12</f>
        <v>40884</v>
      </c>
      <c r="D461" s="62">
        <f>VLOOKUP(B461,[1]Sheet1!$AF$1:$AH$65536,3,0)</f>
        <v>3407</v>
      </c>
      <c r="E461" s="62">
        <f t="shared" si="414"/>
        <v>32256</v>
      </c>
      <c r="F461" s="62">
        <f>VLOOKUP(B461,[1]Sheet1!$AF$1:$AJ$65536,5,0)</f>
        <v>2688</v>
      </c>
      <c r="G461" s="63">
        <f t="shared" si="414"/>
        <v>21720</v>
      </c>
      <c r="H461" s="62">
        <f>VLOOKUP(B461,[1]Sheet1!$AF$1:$AL$65536,7,0)</f>
        <v>1810</v>
      </c>
    </row>
    <row r="462" spans="1:8">
      <c r="A462" s="61">
        <v>415</v>
      </c>
      <c r="B462" s="62" t="s">
        <v>462</v>
      </c>
      <c r="C462" s="62">
        <f t="shared" ref="C462:G462" si="415">D462*12</f>
        <v>30060</v>
      </c>
      <c r="D462" s="62">
        <f>VLOOKUP(B462,[1]Sheet1!$AF$1:$AH$65536,3,0)</f>
        <v>2505</v>
      </c>
      <c r="E462" s="62">
        <f t="shared" si="415"/>
        <v>22956</v>
      </c>
      <c r="F462" s="62">
        <f>VLOOKUP(B462,[1]Sheet1!$AF$1:$AJ$65536,5,0)</f>
        <v>1913</v>
      </c>
      <c r="G462" s="63">
        <f t="shared" si="415"/>
        <v>20676</v>
      </c>
      <c r="H462" s="62">
        <f>VLOOKUP(B462,[1]Sheet1!$AF$1:$AL$65536,7,0)</f>
        <v>1723</v>
      </c>
    </row>
    <row r="463" spans="1:8">
      <c r="A463" s="61">
        <v>416</v>
      </c>
      <c r="B463" s="62" t="s">
        <v>463</v>
      </c>
      <c r="C463" s="62">
        <f t="shared" ref="C463:G463" si="416">D463*12</f>
        <v>31452</v>
      </c>
      <c r="D463" s="62">
        <f>VLOOKUP(B463,[1]Sheet1!$AF$1:$AH$65536,3,0)</f>
        <v>2621</v>
      </c>
      <c r="E463" s="62">
        <f t="shared" si="416"/>
        <v>23280</v>
      </c>
      <c r="F463" s="62">
        <f>VLOOKUP(B463,[1]Sheet1!$AF$1:$AJ$65536,5,0)</f>
        <v>1940</v>
      </c>
      <c r="G463" s="63">
        <f t="shared" si="416"/>
        <v>20628</v>
      </c>
      <c r="H463" s="62">
        <f>VLOOKUP(B463,[1]Sheet1!$AF$1:$AL$65536,7,0)</f>
        <v>1719</v>
      </c>
    </row>
    <row r="464" spans="1:8">
      <c r="A464" s="61">
        <v>417</v>
      </c>
      <c r="B464" s="62" t="s">
        <v>464</v>
      </c>
      <c r="C464" s="62">
        <f t="shared" ref="C464:G464" si="417">D464*12</f>
        <v>30300</v>
      </c>
      <c r="D464" s="62">
        <f>VLOOKUP(B464,[1]Sheet1!$AF$1:$AH$65536,3,0)</f>
        <v>2525</v>
      </c>
      <c r="E464" s="62">
        <f t="shared" si="417"/>
        <v>22584</v>
      </c>
      <c r="F464" s="62">
        <f>VLOOKUP(B464,[1]Sheet1!$AF$1:$AJ$65536,5,0)</f>
        <v>1882</v>
      </c>
      <c r="G464" s="63">
        <f t="shared" si="417"/>
        <v>20796</v>
      </c>
      <c r="H464" s="62">
        <f>VLOOKUP(B464,[1]Sheet1!$AF$1:$AL$65536,7,0)</f>
        <v>1733</v>
      </c>
    </row>
    <row r="465" spans="1:8">
      <c r="A465" s="65" t="s">
        <v>465</v>
      </c>
      <c r="B465" s="54"/>
      <c r="C465" s="54"/>
      <c r="D465" s="54"/>
      <c r="E465" s="54"/>
      <c r="F465" s="54"/>
      <c r="G465" s="54"/>
      <c r="H465" s="54"/>
    </row>
    <row r="466" spans="1:8">
      <c r="A466" s="61">
        <v>418</v>
      </c>
      <c r="B466" s="62" t="s">
        <v>466</v>
      </c>
      <c r="C466" s="62">
        <f t="shared" ref="C466:G466" si="418">D466*12</f>
        <v>37764</v>
      </c>
      <c r="D466" s="62">
        <f>VLOOKUP(B466,[1]Sheet1!$AF$1:$AH$65536,3,0)</f>
        <v>3147</v>
      </c>
      <c r="E466" s="62">
        <f t="shared" si="418"/>
        <v>26736</v>
      </c>
      <c r="F466" s="62">
        <f>VLOOKUP(B466,[1]Sheet1!$AF$1:$AJ$65536,5,0)</f>
        <v>2228</v>
      </c>
      <c r="G466" s="63">
        <f t="shared" si="418"/>
        <v>20784</v>
      </c>
      <c r="H466" s="62">
        <f>VLOOKUP(B466,[1]Sheet1!$AF$1:$AL$65536,7,0)</f>
        <v>1732</v>
      </c>
    </row>
    <row r="467" spans="1:8">
      <c r="A467" s="61">
        <v>419</v>
      </c>
      <c r="B467" s="62" t="s">
        <v>467</v>
      </c>
      <c r="C467" s="62">
        <f t="shared" ref="C467:G467" si="419">D467*12</f>
        <v>35880</v>
      </c>
      <c r="D467" s="62">
        <f>VLOOKUP(B467,[1]Sheet1!$AF$1:$AH$65536,3,0)</f>
        <v>2990</v>
      </c>
      <c r="E467" s="62">
        <f t="shared" si="419"/>
        <v>27384</v>
      </c>
      <c r="F467" s="62">
        <f>VLOOKUP(B467,[1]Sheet1!$AF$1:$AJ$65536,5,0)</f>
        <v>2282</v>
      </c>
      <c r="G467" s="63">
        <f t="shared" si="419"/>
        <v>26052</v>
      </c>
      <c r="H467" s="62">
        <f>VLOOKUP(B467,[1]Sheet1!$AF$1:$AL$65536,7,0)</f>
        <v>2171</v>
      </c>
    </row>
    <row r="468" spans="1:8">
      <c r="A468" s="61">
        <v>420</v>
      </c>
      <c r="B468" s="62" t="s">
        <v>468</v>
      </c>
      <c r="C468" s="62">
        <f t="shared" ref="C468:G468" si="420">D468*12</f>
        <v>33756</v>
      </c>
      <c r="D468" s="62">
        <f>VLOOKUP(B468,[1]Sheet1!$AF$1:$AH$65536,3,0)</f>
        <v>2813</v>
      </c>
      <c r="E468" s="62">
        <f t="shared" si="420"/>
        <v>25176</v>
      </c>
      <c r="F468" s="62">
        <f>VLOOKUP(B468,[1]Sheet1!$AF$1:$AJ$65536,5,0)</f>
        <v>2098</v>
      </c>
      <c r="G468" s="63">
        <f t="shared" si="420"/>
        <v>21720</v>
      </c>
      <c r="H468" s="62">
        <f>VLOOKUP(B468,[1]Sheet1!$AF$1:$AL$65536,7,0)</f>
        <v>1810</v>
      </c>
    </row>
    <row r="469" spans="1:8">
      <c r="A469" s="61">
        <v>421</v>
      </c>
      <c r="B469" s="62" t="s">
        <v>469</v>
      </c>
      <c r="C469" s="62">
        <f t="shared" ref="C469:G469" si="421">D469*12</f>
        <v>29340</v>
      </c>
      <c r="D469" s="62">
        <f>VLOOKUP(B469,[1]Sheet1!$AF$1:$AH$65536,3,0)</f>
        <v>2445</v>
      </c>
      <c r="E469" s="62">
        <f t="shared" si="421"/>
        <v>23964</v>
      </c>
      <c r="F469" s="62">
        <f>VLOOKUP(B469,[1]Sheet1!$AF$1:$AJ$65536,5,0)</f>
        <v>1997</v>
      </c>
      <c r="G469" s="63">
        <f t="shared" si="421"/>
        <v>21276</v>
      </c>
      <c r="H469" s="62">
        <f>VLOOKUP(B469,[1]Sheet1!$AF$1:$AL$65536,7,0)</f>
        <v>1773</v>
      </c>
    </row>
    <row r="470" spans="1:8">
      <c r="A470" s="61">
        <v>422</v>
      </c>
      <c r="B470" s="62" t="s">
        <v>470</v>
      </c>
      <c r="C470" s="62">
        <f t="shared" ref="C470:G470" si="422">D470*12</f>
        <v>27696</v>
      </c>
      <c r="D470" s="62">
        <f>VLOOKUP(B470,[1]Sheet1!$AF$1:$AH$65536,3,0)</f>
        <v>2308</v>
      </c>
      <c r="E470" s="62">
        <f t="shared" si="422"/>
        <v>23352</v>
      </c>
      <c r="F470" s="62">
        <f>VLOOKUP(B470,[1]Sheet1!$AF$1:$AJ$65536,5,0)</f>
        <v>1946</v>
      </c>
      <c r="G470" s="63">
        <f t="shared" si="422"/>
        <v>20796</v>
      </c>
      <c r="H470" s="62">
        <f>VLOOKUP(B470,[1]Sheet1!$AF$1:$AL$65536,7,0)</f>
        <v>1733</v>
      </c>
    </row>
    <row r="471" spans="1:8">
      <c r="A471" s="61">
        <v>423</v>
      </c>
      <c r="B471" s="62" t="s">
        <v>471</v>
      </c>
      <c r="C471" s="62">
        <f t="shared" ref="C471:G471" si="423">D471*12</f>
        <v>29112</v>
      </c>
      <c r="D471" s="62">
        <f>VLOOKUP(B471,[1]Sheet1!$AF$1:$AH$65536,3,0)</f>
        <v>2426</v>
      </c>
      <c r="E471" s="62">
        <f t="shared" si="423"/>
        <v>25440</v>
      </c>
      <c r="F471" s="62">
        <f>VLOOKUP(B471,[1]Sheet1!$AF$1:$AJ$65536,5,0)</f>
        <v>2120</v>
      </c>
      <c r="G471" s="63">
        <f t="shared" si="423"/>
        <v>23520</v>
      </c>
      <c r="H471" s="62">
        <f>VLOOKUP(B471,[1]Sheet1!$AF$1:$AL$65536,7,0)</f>
        <v>1960</v>
      </c>
    </row>
    <row r="472" spans="1:8">
      <c r="A472" s="61">
        <v>424</v>
      </c>
      <c r="B472" s="62" t="s">
        <v>472</v>
      </c>
      <c r="C472" s="62">
        <f t="shared" ref="C472:G472" si="424">D472*12</f>
        <v>37764</v>
      </c>
      <c r="D472" s="62">
        <f>VLOOKUP(B472,[1]Sheet1!$AF$1:$AH$65536,3,0)</f>
        <v>3147</v>
      </c>
      <c r="E472" s="62">
        <f t="shared" si="424"/>
        <v>24996</v>
      </c>
      <c r="F472" s="62">
        <f>VLOOKUP(B472,[1]Sheet1!$AF$1:$AJ$65536,5,0)</f>
        <v>2083</v>
      </c>
      <c r="G472" s="63">
        <f t="shared" si="424"/>
        <v>21732</v>
      </c>
      <c r="H472" s="62">
        <f>VLOOKUP(B472,[1]Sheet1!$AF$1:$AL$65536,7,0)</f>
        <v>1811</v>
      </c>
    </row>
    <row r="473" spans="1:8">
      <c r="A473" s="61">
        <v>425</v>
      </c>
      <c r="B473" s="62" t="s">
        <v>473</v>
      </c>
      <c r="C473" s="62">
        <f t="shared" ref="C473:G473" si="425">D473*12</f>
        <v>27984</v>
      </c>
      <c r="D473" s="62">
        <f>VLOOKUP(B473,[1]Sheet1!$AF$1:$AH$65536,3,0)</f>
        <v>2332</v>
      </c>
      <c r="E473" s="62">
        <f t="shared" si="425"/>
        <v>23796</v>
      </c>
      <c r="F473" s="62">
        <f>VLOOKUP(B473,[1]Sheet1!$AF$1:$AJ$65536,5,0)</f>
        <v>1983</v>
      </c>
      <c r="G473" s="63">
        <f t="shared" si="425"/>
        <v>20700</v>
      </c>
      <c r="H473" s="62">
        <f>VLOOKUP(B473,[1]Sheet1!$AF$1:$AL$65536,7,0)</f>
        <v>1725</v>
      </c>
    </row>
    <row r="474" spans="1:8">
      <c r="A474" s="61">
        <v>426</v>
      </c>
      <c r="B474" s="62" t="s">
        <v>474</v>
      </c>
      <c r="C474" s="62">
        <f t="shared" ref="C474:G474" si="426">D474*12</f>
        <v>26736</v>
      </c>
      <c r="D474" s="62">
        <f>VLOOKUP(B474,[1]Sheet1!$AF$1:$AH$65536,3,0)</f>
        <v>2228</v>
      </c>
      <c r="E474" s="62">
        <f t="shared" si="426"/>
        <v>24000</v>
      </c>
      <c r="F474" s="62">
        <f>VLOOKUP(B474,[1]Sheet1!$AF$1:$AJ$65536,5,0)</f>
        <v>2000</v>
      </c>
      <c r="G474" s="63">
        <f t="shared" si="426"/>
        <v>21912</v>
      </c>
      <c r="H474" s="62">
        <f>VLOOKUP(B474,[1]Sheet1!$AF$1:$AL$65536,7,0)</f>
        <v>1826</v>
      </c>
    </row>
    <row r="475" spans="1:8">
      <c r="A475" s="61">
        <v>427</v>
      </c>
      <c r="B475" s="62" t="s">
        <v>475</v>
      </c>
      <c r="C475" s="62">
        <f t="shared" ref="C475:G475" si="427">D475*12</f>
        <v>25788</v>
      </c>
      <c r="D475" s="62">
        <f>VLOOKUP(B475,[1]Sheet1!$AF$1:$AH$65536,3,0)</f>
        <v>2149</v>
      </c>
      <c r="E475" s="62">
        <f t="shared" si="427"/>
        <v>22656</v>
      </c>
      <c r="F475" s="62">
        <f>VLOOKUP(B475,[1]Sheet1!$AF$1:$AJ$65536,5,0)</f>
        <v>1888</v>
      </c>
      <c r="G475" s="63">
        <f t="shared" si="427"/>
        <v>20628</v>
      </c>
      <c r="H475" s="62">
        <f>VLOOKUP(B475,[1]Sheet1!$AF$1:$AL$65536,7,0)</f>
        <v>1719</v>
      </c>
    </row>
    <row r="476" spans="1:8">
      <c r="A476" s="61">
        <v>428</v>
      </c>
      <c r="B476" s="62" t="s">
        <v>476</v>
      </c>
      <c r="C476" s="62">
        <f t="shared" ref="C476:G476" si="428">D476*12</f>
        <v>29196</v>
      </c>
      <c r="D476" s="62">
        <f>VLOOKUP(B476,[1]Sheet1!$AF$1:$AH$65536,3,0)</f>
        <v>2433</v>
      </c>
      <c r="E476" s="62">
        <f t="shared" si="428"/>
        <v>24036</v>
      </c>
      <c r="F476" s="62">
        <f>VLOOKUP(B476,[1]Sheet1!$AF$1:$AJ$65536,5,0)</f>
        <v>2003</v>
      </c>
      <c r="G476" s="63">
        <f t="shared" si="428"/>
        <v>21048</v>
      </c>
      <c r="H476" s="62">
        <f>VLOOKUP(B476,[1]Sheet1!$AF$1:$AL$65536,7,0)</f>
        <v>1754</v>
      </c>
    </row>
    <row r="477" spans="1:8">
      <c r="A477" s="61">
        <v>429</v>
      </c>
      <c r="B477" s="62" t="s">
        <v>477</v>
      </c>
      <c r="C477" s="62">
        <f t="shared" ref="C477:G477" si="429">D477*12</f>
        <v>31452</v>
      </c>
      <c r="D477" s="62">
        <f>VLOOKUP(B477,[1]Sheet1!$AF$1:$AH$65536,3,0)</f>
        <v>2621</v>
      </c>
      <c r="E477" s="62">
        <f t="shared" si="429"/>
        <v>26040</v>
      </c>
      <c r="F477" s="62">
        <f>VLOOKUP(B477,[1]Sheet1!$AF$1:$AJ$65536,5,0)</f>
        <v>2170</v>
      </c>
      <c r="G477" s="63">
        <f t="shared" si="429"/>
        <v>21432</v>
      </c>
      <c r="H477" s="62">
        <f>VLOOKUP(B477,[1]Sheet1!$AF$1:$AL$65536,7,0)</f>
        <v>1786</v>
      </c>
    </row>
    <row r="478" spans="1:8">
      <c r="A478" s="61">
        <v>430</v>
      </c>
      <c r="B478" s="62" t="s">
        <v>478</v>
      </c>
      <c r="C478" s="62">
        <f t="shared" ref="C478:G478" si="430">D478*12</f>
        <v>28548</v>
      </c>
      <c r="D478" s="62">
        <f>VLOOKUP(B478,[1]Sheet1!$AF$1:$AH$65536,3,0)</f>
        <v>2379</v>
      </c>
      <c r="E478" s="62">
        <f t="shared" si="430"/>
        <v>24984</v>
      </c>
      <c r="F478" s="62">
        <f>VLOOKUP(B478,[1]Sheet1!$AF$1:$AJ$65536,5,0)</f>
        <v>2082</v>
      </c>
      <c r="G478" s="63">
        <f t="shared" si="430"/>
        <v>26052</v>
      </c>
      <c r="H478" s="62">
        <f>VLOOKUP(B478,[1]Sheet1!$AF$1:$AL$65536,7,0)</f>
        <v>2171</v>
      </c>
    </row>
    <row r="479" ht="28.5" spans="1:8">
      <c r="A479" s="61">
        <v>431</v>
      </c>
      <c r="B479" s="62" t="s">
        <v>479</v>
      </c>
      <c r="C479" s="62">
        <f t="shared" ref="C479:G479" si="431">D479*12</f>
        <v>28320</v>
      </c>
      <c r="D479" s="62">
        <f>VLOOKUP(B479,[1]Sheet1!$AF$1:$AH$65536,3,0)</f>
        <v>2360</v>
      </c>
      <c r="E479" s="62">
        <f t="shared" si="431"/>
        <v>22656</v>
      </c>
      <c r="F479" s="62">
        <f>VLOOKUP(B479,[1]Sheet1!$AF$1:$AJ$65536,5,0)</f>
        <v>1888</v>
      </c>
      <c r="G479" s="63">
        <f t="shared" si="431"/>
        <v>20640</v>
      </c>
      <c r="H479" s="62">
        <f>VLOOKUP(B479,[1]Sheet1!$AF$1:$AL$65536,7,0)</f>
        <v>1720</v>
      </c>
    </row>
    <row r="480" spans="1:8">
      <c r="A480" s="65" t="s">
        <v>480</v>
      </c>
      <c r="B480" s="54"/>
      <c r="C480" s="54"/>
      <c r="D480" s="54"/>
      <c r="E480" s="54"/>
      <c r="F480" s="54"/>
      <c r="G480" s="54"/>
      <c r="H480" s="54"/>
    </row>
    <row r="481" spans="1:8">
      <c r="A481" s="61">
        <v>432</v>
      </c>
      <c r="B481" s="62" t="s">
        <v>481</v>
      </c>
      <c r="C481" s="62">
        <f t="shared" ref="C481:G481" si="432">D481*12</f>
        <v>27684</v>
      </c>
      <c r="D481" s="62">
        <f>VLOOKUP(B481,[1]Sheet1!$AF$1:$AH$65536,3,0)</f>
        <v>2307</v>
      </c>
      <c r="E481" s="62">
        <f t="shared" si="432"/>
        <v>23868</v>
      </c>
      <c r="F481" s="62">
        <f>VLOOKUP(B481,[1]Sheet1!$AF$1:$AJ$65536,5,0)</f>
        <v>1989</v>
      </c>
      <c r="G481" s="63">
        <f t="shared" si="432"/>
        <v>21720</v>
      </c>
      <c r="H481" s="62">
        <f>VLOOKUP(B481,[1]Sheet1!$AF$1:$AL$65536,7,0)</f>
        <v>1810</v>
      </c>
    </row>
    <row r="482" spans="1:8">
      <c r="A482" s="65" t="s">
        <v>482</v>
      </c>
      <c r="B482" s="54"/>
      <c r="C482" s="54"/>
      <c r="D482" s="54"/>
      <c r="E482" s="54"/>
      <c r="F482" s="54"/>
      <c r="G482" s="54"/>
      <c r="H482" s="54"/>
    </row>
    <row r="483" spans="1:8">
      <c r="A483" s="61">
        <v>433</v>
      </c>
      <c r="B483" s="62" t="s">
        <v>483</v>
      </c>
      <c r="C483" s="62">
        <f t="shared" ref="C483:G483" si="433">D483*12</f>
        <v>47208</v>
      </c>
      <c r="D483" s="62">
        <f>VLOOKUP(B483,[1]Sheet1!$AF$1:$AH$65536,3,0)</f>
        <v>3934</v>
      </c>
      <c r="E483" s="62">
        <f t="shared" si="433"/>
        <v>28620</v>
      </c>
      <c r="F483" s="62">
        <f>VLOOKUP(B483,[1]Sheet1!$AF$1:$AJ$65536,5,0)</f>
        <v>2385</v>
      </c>
      <c r="G483" s="63">
        <f t="shared" si="433"/>
        <v>22752</v>
      </c>
      <c r="H483" s="62">
        <f>VLOOKUP(B483,[1]Sheet1!$AF$1:$AL$65536,7,0)</f>
        <v>1896</v>
      </c>
    </row>
    <row r="484" spans="1:8">
      <c r="A484" s="61">
        <v>434</v>
      </c>
      <c r="B484" s="62" t="s">
        <v>484</v>
      </c>
      <c r="C484" s="62">
        <f t="shared" ref="C484:G484" si="434">D484*12</f>
        <v>33720</v>
      </c>
      <c r="D484" s="62">
        <f>VLOOKUP(B484,[1]Sheet1!$AF$1:$AH$65536,3,0)</f>
        <v>2810</v>
      </c>
      <c r="E484" s="62">
        <f t="shared" si="434"/>
        <v>27684</v>
      </c>
      <c r="F484" s="62">
        <f>VLOOKUP(B484,[1]Sheet1!$AF$1:$AJ$65536,5,0)</f>
        <v>2307</v>
      </c>
      <c r="G484" s="63">
        <f t="shared" si="434"/>
        <v>21888</v>
      </c>
      <c r="H484" s="62">
        <f>VLOOKUP(B484,[1]Sheet1!$AF$1:$AL$65536,7,0)</f>
        <v>1824</v>
      </c>
    </row>
    <row r="485" spans="1:8">
      <c r="A485" s="61">
        <v>435</v>
      </c>
      <c r="B485" s="62" t="s">
        <v>485</v>
      </c>
      <c r="C485" s="62">
        <f t="shared" ref="C485:G485" si="435">D485*12</f>
        <v>28320</v>
      </c>
      <c r="D485" s="62">
        <f>VLOOKUP(B485,[1]Sheet1!$AF$1:$AH$65536,3,0)</f>
        <v>2360</v>
      </c>
      <c r="E485" s="62">
        <f t="shared" si="435"/>
        <v>25020</v>
      </c>
      <c r="F485" s="62">
        <f>VLOOKUP(B485,[1]Sheet1!$AF$1:$AJ$65536,5,0)</f>
        <v>2085</v>
      </c>
      <c r="G485" s="63">
        <f t="shared" si="435"/>
        <v>23892</v>
      </c>
      <c r="H485" s="62">
        <f>VLOOKUP(B485,[1]Sheet1!$AF$1:$AL$65536,7,0)</f>
        <v>1991</v>
      </c>
    </row>
    <row r="486" spans="1:8">
      <c r="A486" s="61">
        <v>436</v>
      </c>
      <c r="B486" s="62" t="s">
        <v>486</v>
      </c>
      <c r="C486" s="62">
        <f t="shared" ref="C486:G486" si="436">D486*12</f>
        <v>34968</v>
      </c>
      <c r="D486" s="62">
        <f>VLOOKUP(B486,[1]Sheet1!$AF$1:$AH$65536,3,0)</f>
        <v>2914</v>
      </c>
      <c r="E486" s="62">
        <f t="shared" si="436"/>
        <v>26436</v>
      </c>
      <c r="F486" s="62">
        <f>VLOOKUP(B486,[1]Sheet1!$AF$1:$AJ$65536,5,0)</f>
        <v>2203</v>
      </c>
      <c r="G486" s="63">
        <f t="shared" si="436"/>
        <v>26052</v>
      </c>
      <c r="H486" s="62">
        <f>VLOOKUP(B486,[1]Sheet1!$AF$1:$AL$65536,7,0)</f>
        <v>2171</v>
      </c>
    </row>
    <row r="487" spans="1:8">
      <c r="A487" s="61">
        <v>437</v>
      </c>
      <c r="B487" s="62" t="s">
        <v>487</v>
      </c>
      <c r="C487" s="62">
        <f t="shared" ref="C487:G487" si="437">D487*12</f>
        <v>28320</v>
      </c>
      <c r="D487" s="62">
        <f>VLOOKUP(B487,[1]Sheet1!$AF$1:$AH$65536,3,0)</f>
        <v>2360</v>
      </c>
      <c r="E487" s="62">
        <f t="shared" si="437"/>
        <v>25968</v>
      </c>
      <c r="F487" s="62">
        <f>VLOOKUP(B487,[1]Sheet1!$AF$1:$AJ$65536,5,0)</f>
        <v>2164</v>
      </c>
      <c r="G487" s="63">
        <f t="shared" si="437"/>
        <v>24984</v>
      </c>
      <c r="H487" s="62">
        <f>VLOOKUP(B487,[1]Sheet1!$AF$1:$AL$65536,7,0)</f>
        <v>2082</v>
      </c>
    </row>
    <row r="488" spans="1:8">
      <c r="A488" s="61">
        <v>438</v>
      </c>
      <c r="B488" s="62" t="s">
        <v>488</v>
      </c>
      <c r="C488" s="62">
        <f t="shared" ref="C488:G488" si="438">D488*12</f>
        <v>26436</v>
      </c>
      <c r="D488" s="62">
        <f>VLOOKUP(B488,[1]Sheet1!$AF$1:$AH$65536,3,0)</f>
        <v>2203</v>
      </c>
      <c r="E488" s="62">
        <f t="shared" si="438"/>
        <v>22656</v>
      </c>
      <c r="F488" s="62">
        <f>VLOOKUP(B488,[1]Sheet1!$AF$1:$AJ$65536,5,0)</f>
        <v>1888</v>
      </c>
      <c r="G488" s="63">
        <f t="shared" si="438"/>
        <v>20628</v>
      </c>
      <c r="H488" s="62">
        <f>VLOOKUP(B488,[1]Sheet1!$AF$1:$AL$65536,7,0)</f>
        <v>1719</v>
      </c>
    </row>
    <row r="489" spans="1:8">
      <c r="A489" s="61">
        <v>439</v>
      </c>
      <c r="B489" s="62" t="s">
        <v>489</v>
      </c>
      <c r="C489" s="62">
        <f t="shared" ref="C489:G489" si="439">D489*12</f>
        <v>28320</v>
      </c>
      <c r="D489" s="62">
        <f>VLOOKUP(B489,[1]Sheet1!$AF$1:$AH$65536,3,0)</f>
        <v>2360</v>
      </c>
      <c r="E489" s="62">
        <f t="shared" si="439"/>
        <v>24552</v>
      </c>
      <c r="F489" s="62">
        <f>VLOOKUP(B489,[1]Sheet1!$AF$1:$AJ$65536,5,0)</f>
        <v>2046</v>
      </c>
      <c r="G489" s="63">
        <f t="shared" si="439"/>
        <v>23892</v>
      </c>
      <c r="H489" s="62">
        <f>VLOOKUP(B489,[1]Sheet1!$AF$1:$AL$65536,7,0)</f>
        <v>1991</v>
      </c>
    </row>
    <row r="490" spans="1:8">
      <c r="A490" s="61">
        <v>440</v>
      </c>
      <c r="B490" s="62" t="s">
        <v>490</v>
      </c>
      <c r="C490" s="62">
        <f t="shared" ref="C490:G490" si="440">D490*12</f>
        <v>28320</v>
      </c>
      <c r="D490" s="62">
        <f>VLOOKUP(B490,[1]Sheet1!$AF$1:$AH$65536,3,0)</f>
        <v>2360</v>
      </c>
      <c r="E490" s="62">
        <f t="shared" si="440"/>
        <v>25488</v>
      </c>
      <c r="F490" s="62">
        <f>VLOOKUP(B490,[1]Sheet1!$AF$1:$AJ$65536,5,0)</f>
        <v>2124</v>
      </c>
      <c r="G490" s="63">
        <f t="shared" si="440"/>
        <v>20628</v>
      </c>
      <c r="H490" s="62">
        <f>VLOOKUP(B490,[1]Sheet1!$AF$1:$AL$65536,7,0)</f>
        <v>1719</v>
      </c>
    </row>
    <row r="491" spans="1:8">
      <c r="A491" s="61">
        <v>441</v>
      </c>
      <c r="B491" s="62" t="s">
        <v>491</v>
      </c>
      <c r="C491" s="62">
        <f t="shared" ref="C491:G491" si="441">D491*12</f>
        <v>25176</v>
      </c>
      <c r="D491" s="62">
        <f>VLOOKUP(B491,[1]Sheet1!$AF$1:$AH$65536,3,0)</f>
        <v>2098</v>
      </c>
      <c r="E491" s="62">
        <f t="shared" si="441"/>
        <v>22656</v>
      </c>
      <c r="F491" s="62">
        <f>VLOOKUP(B491,[1]Sheet1!$AF$1:$AJ$65536,5,0)</f>
        <v>1888</v>
      </c>
      <c r="G491" s="63">
        <f t="shared" si="441"/>
        <v>20628</v>
      </c>
      <c r="H491" s="62">
        <f>VLOOKUP(B491,[1]Sheet1!$AF$1:$AL$65536,7,0)</f>
        <v>1719</v>
      </c>
    </row>
    <row r="492" spans="1:8">
      <c r="A492" s="61">
        <v>442</v>
      </c>
      <c r="B492" s="62" t="s">
        <v>492</v>
      </c>
      <c r="C492" s="62">
        <f t="shared" ref="C492:G492" si="442">D492*12</f>
        <v>31152</v>
      </c>
      <c r="D492" s="62">
        <f>VLOOKUP(B492,[1]Sheet1!$AF$1:$AH$65536,3,0)</f>
        <v>2596</v>
      </c>
      <c r="E492" s="62">
        <f t="shared" si="442"/>
        <v>27384</v>
      </c>
      <c r="F492" s="62">
        <f>VLOOKUP(B492,[1]Sheet1!$AF$1:$AJ$65536,5,0)</f>
        <v>2282</v>
      </c>
      <c r="G492" s="63">
        <f t="shared" si="442"/>
        <v>26052</v>
      </c>
      <c r="H492" s="62">
        <f>VLOOKUP(B492,[1]Sheet1!$AF$1:$AL$65536,7,0)</f>
        <v>2171</v>
      </c>
    </row>
    <row r="493" spans="1:8">
      <c r="A493" s="61">
        <v>443</v>
      </c>
      <c r="B493" s="62" t="s">
        <v>493</v>
      </c>
      <c r="C493" s="62">
        <f t="shared" ref="C493:G493" si="443">D493*12</f>
        <v>29736</v>
      </c>
      <c r="D493" s="62">
        <f>VLOOKUP(B493,[1]Sheet1!$AF$1:$AH$65536,3,0)</f>
        <v>2478</v>
      </c>
      <c r="E493" s="62">
        <f t="shared" si="443"/>
        <v>23604</v>
      </c>
      <c r="F493" s="62">
        <f>VLOOKUP(B493,[1]Sheet1!$AF$1:$AJ$65536,5,0)</f>
        <v>1967</v>
      </c>
      <c r="G493" s="63">
        <f t="shared" si="443"/>
        <v>21720</v>
      </c>
      <c r="H493" s="62">
        <f>VLOOKUP(B493,[1]Sheet1!$AF$1:$AL$65536,7,0)</f>
        <v>1810</v>
      </c>
    </row>
    <row r="494" ht="28.5" spans="1:8">
      <c r="A494" s="61">
        <v>444</v>
      </c>
      <c r="B494" s="62" t="s">
        <v>494</v>
      </c>
      <c r="C494" s="62">
        <f t="shared" ref="C494:G494" si="444">D494*12</f>
        <v>29364</v>
      </c>
      <c r="D494" s="62">
        <f>VLOOKUP(B494,[1]Sheet1!$AF$1:$AH$65536,3,0)</f>
        <v>2447</v>
      </c>
      <c r="E494" s="62">
        <f t="shared" si="444"/>
        <v>26436</v>
      </c>
      <c r="F494" s="62">
        <f>VLOOKUP(B494,[1]Sheet1!$AF$1:$AJ$65536,5,0)</f>
        <v>2203</v>
      </c>
      <c r="G494" s="63">
        <f t="shared" si="444"/>
        <v>21972</v>
      </c>
      <c r="H494" s="62">
        <f>VLOOKUP(B494,[1]Sheet1!$AF$1:$AL$65536,7,0)</f>
        <v>1831</v>
      </c>
    </row>
    <row r="495" spans="1:8">
      <c r="A495" s="65" t="s">
        <v>495</v>
      </c>
      <c r="B495" s="54"/>
      <c r="C495" s="54"/>
      <c r="D495" s="54"/>
      <c r="E495" s="54"/>
      <c r="F495" s="54"/>
      <c r="G495" s="54"/>
      <c r="H495" s="54"/>
    </row>
    <row r="496" spans="1:8">
      <c r="A496" s="61">
        <v>445</v>
      </c>
      <c r="B496" s="62" t="s">
        <v>496</v>
      </c>
      <c r="C496" s="62">
        <f t="shared" ref="C496:G496" si="445">D496*12</f>
        <v>34248</v>
      </c>
      <c r="D496" s="62">
        <f>VLOOKUP(B496,[1]Sheet1!$AF$1:$AH$65536,3,0)</f>
        <v>2854</v>
      </c>
      <c r="E496" s="62">
        <f t="shared" si="445"/>
        <v>31308</v>
      </c>
      <c r="F496" s="62">
        <f>VLOOKUP(B496,[1]Sheet1!$AF$1:$AJ$65536,5,0)</f>
        <v>2609</v>
      </c>
      <c r="G496" s="63">
        <f t="shared" si="445"/>
        <v>26052</v>
      </c>
      <c r="H496" s="62">
        <f>VLOOKUP(B496,[1]Sheet1!$AF$1:$AL$65536,7,0)</f>
        <v>2171</v>
      </c>
    </row>
    <row r="497" spans="1:8">
      <c r="A497" s="61">
        <v>446</v>
      </c>
      <c r="B497" s="62" t="s">
        <v>497</v>
      </c>
      <c r="C497" s="62">
        <f t="shared" ref="C497:G497" si="446">D497*12</f>
        <v>32100</v>
      </c>
      <c r="D497" s="62">
        <f>VLOOKUP(B497,[1]Sheet1!$AF$1:$AH$65536,3,0)</f>
        <v>2675</v>
      </c>
      <c r="E497" s="62">
        <f t="shared" si="446"/>
        <v>28320</v>
      </c>
      <c r="F497" s="62">
        <f>VLOOKUP(B497,[1]Sheet1!$AF$1:$AJ$65536,5,0)</f>
        <v>2360</v>
      </c>
      <c r="G497" s="63">
        <f t="shared" si="446"/>
        <v>23892</v>
      </c>
      <c r="H497" s="62">
        <f>VLOOKUP(B497,[1]Sheet1!$AF$1:$AL$65536,7,0)</f>
        <v>1991</v>
      </c>
    </row>
    <row r="498" spans="1:8">
      <c r="A498" s="61">
        <v>447</v>
      </c>
      <c r="B498" s="62" t="s">
        <v>498</v>
      </c>
      <c r="C498" s="62">
        <f t="shared" ref="C498:G498" si="447">D498*12</f>
        <v>28320</v>
      </c>
      <c r="D498" s="62">
        <f>VLOOKUP(B498,[1]Sheet1!$AF$1:$AH$65536,3,0)</f>
        <v>2360</v>
      </c>
      <c r="E498" s="62">
        <f t="shared" si="447"/>
        <v>23604</v>
      </c>
      <c r="F498" s="62">
        <f>VLOOKUP(B498,[1]Sheet1!$AF$1:$AJ$65536,5,0)</f>
        <v>1967</v>
      </c>
      <c r="G498" s="63">
        <f t="shared" si="447"/>
        <v>21720</v>
      </c>
      <c r="H498" s="62">
        <f>VLOOKUP(B498,[1]Sheet1!$AF$1:$AL$65536,7,0)</f>
        <v>1810</v>
      </c>
    </row>
    <row r="499" ht="28.5" spans="1:8">
      <c r="A499" s="61">
        <v>448</v>
      </c>
      <c r="B499" s="62" t="s">
        <v>499</v>
      </c>
      <c r="C499" s="62">
        <f t="shared" ref="C499:G499" si="448">D499*12</f>
        <v>37668</v>
      </c>
      <c r="D499" s="62">
        <f>VLOOKUP(B499,[1]Sheet1!$AF$1:$AH$65536,3,0)</f>
        <v>3139</v>
      </c>
      <c r="E499" s="62">
        <f t="shared" si="448"/>
        <v>28320</v>
      </c>
      <c r="F499" s="62">
        <f>VLOOKUP(B499,[1]Sheet1!$AF$1:$AJ$65536,5,0)</f>
        <v>2360</v>
      </c>
      <c r="G499" s="63">
        <f t="shared" si="448"/>
        <v>21432</v>
      </c>
      <c r="H499" s="62">
        <f>VLOOKUP(B499,[1]Sheet1!$AF$1:$AL$65536,7,0)</f>
        <v>1786</v>
      </c>
    </row>
    <row r="500" spans="1:8">
      <c r="A500" s="65" t="s">
        <v>500</v>
      </c>
      <c r="B500" s="54"/>
      <c r="C500" s="54"/>
      <c r="D500" s="54"/>
      <c r="E500" s="54"/>
      <c r="F500" s="54"/>
      <c r="G500" s="54"/>
      <c r="H500" s="54"/>
    </row>
    <row r="501" spans="1:8">
      <c r="A501" s="61">
        <v>449</v>
      </c>
      <c r="B501" s="62" t="s">
        <v>501</v>
      </c>
      <c r="C501" s="62">
        <f t="shared" ref="C501:G501" si="449">D501*12</f>
        <v>35820</v>
      </c>
      <c r="D501" s="62">
        <f>VLOOKUP(B501,[1]Sheet1!$AF$1:$AH$65536,3,0)</f>
        <v>2985</v>
      </c>
      <c r="E501" s="62">
        <f t="shared" si="449"/>
        <v>27456</v>
      </c>
      <c r="F501" s="62">
        <f>VLOOKUP(B501,[1]Sheet1!$AF$1:$AJ$65536,5,0)</f>
        <v>2288</v>
      </c>
      <c r="G501" s="63">
        <f t="shared" si="449"/>
        <v>22980</v>
      </c>
      <c r="H501" s="62">
        <f>VLOOKUP(B501,[1]Sheet1!$AF$1:$AL$65536,7,0)</f>
        <v>1915</v>
      </c>
    </row>
    <row r="502" spans="1:8">
      <c r="A502" s="61">
        <v>450</v>
      </c>
      <c r="B502" s="62" t="s">
        <v>502</v>
      </c>
      <c r="C502" s="62">
        <f t="shared" ref="C502:G502" si="450">D502*12</f>
        <v>36816</v>
      </c>
      <c r="D502" s="62">
        <f>VLOOKUP(B502,[1]Sheet1!$AF$1:$AH$65536,3,0)</f>
        <v>3068</v>
      </c>
      <c r="E502" s="62">
        <f t="shared" si="450"/>
        <v>27852</v>
      </c>
      <c r="F502" s="62">
        <f>VLOOKUP(B502,[1]Sheet1!$AF$1:$AJ$65536,5,0)</f>
        <v>2321</v>
      </c>
      <c r="G502" s="63">
        <f t="shared" si="450"/>
        <v>21720</v>
      </c>
      <c r="H502" s="62">
        <f>VLOOKUP(B502,[1]Sheet1!$AF$1:$AL$65536,7,0)</f>
        <v>1810</v>
      </c>
    </row>
    <row r="503" spans="1:8">
      <c r="A503" s="61">
        <v>451</v>
      </c>
      <c r="B503" s="62" t="s">
        <v>503</v>
      </c>
      <c r="C503" s="62">
        <f t="shared" ref="C503:G503" si="451">D503*12</f>
        <v>35436</v>
      </c>
      <c r="D503" s="62">
        <f>VLOOKUP(B503,[1]Sheet1!$AF$1:$AH$65536,3,0)</f>
        <v>2953</v>
      </c>
      <c r="E503" s="62">
        <f t="shared" si="451"/>
        <v>31452</v>
      </c>
      <c r="F503" s="62">
        <f>VLOOKUP(B503,[1]Sheet1!$AF$1:$AJ$65536,5,0)</f>
        <v>2621</v>
      </c>
      <c r="G503" s="63">
        <f t="shared" si="451"/>
        <v>27144</v>
      </c>
      <c r="H503" s="62">
        <f>VLOOKUP(B503,[1]Sheet1!$AF$1:$AL$65536,7,0)</f>
        <v>2262</v>
      </c>
    </row>
    <row r="504" spans="1:8">
      <c r="A504" s="61">
        <v>452</v>
      </c>
      <c r="B504" s="62" t="s">
        <v>504</v>
      </c>
      <c r="C504" s="62">
        <f t="shared" ref="C504:G504" si="452">D504*12</f>
        <v>45624</v>
      </c>
      <c r="D504" s="62">
        <f>VLOOKUP(B504,[1]Sheet1!$AF$1:$AH$65536,3,0)</f>
        <v>3802</v>
      </c>
      <c r="E504" s="62">
        <f t="shared" si="452"/>
        <v>26736</v>
      </c>
      <c r="F504" s="62">
        <f>VLOOKUP(B504,[1]Sheet1!$AF$1:$AJ$65536,5,0)</f>
        <v>2228</v>
      </c>
      <c r="G504" s="63">
        <f t="shared" si="452"/>
        <v>22884</v>
      </c>
      <c r="H504" s="62">
        <f>VLOOKUP(B504,[1]Sheet1!$AF$1:$AL$65536,7,0)</f>
        <v>1907</v>
      </c>
    </row>
    <row r="505" ht="28.5" spans="1:8">
      <c r="A505" s="61">
        <v>453</v>
      </c>
      <c r="B505" s="62" t="s">
        <v>505</v>
      </c>
      <c r="C505" s="62">
        <f t="shared" ref="C505:G505" si="453">D505*12</f>
        <v>39336</v>
      </c>
      <c r="D505" s="62">
        <f>VLOOKUP(B505,[1]Sheet1!$AF$1:$AH$65536,3,0)</f>
        <v>3278</v>
      </c>
      <c r="E505" s="62">
        <f t="shared" si="453"/>
        <v>33048</v>
      </c>
      <c r="F505" s="62">
        <f>VLOOKUP(B505,[1]Sheet1!$AF$1:$AJ$65536,5,0)</f>
        <v>2754</v>
      </c>
      <c r="G505" s="63">
        <f t="shared" si="453"/>
        <v>20796</v>
      </c>
      <c r="H505" s="62">
        <f>VLOOKUP(B505,[1]Sheet1!$AF$1:$AL$65536,7,0)</f>
        <v>1733</v>
      </c>
    </row>
    <row r="506" spans="1:8">
      <c r="A506" s="61">
        <v>454</v>
      </c>
      <c r="B506" s="62" t="s">
        <v>506</v>
      </c>
      <c r="C506" s="62">
        <f t="shared" ref="C506:G506" si="454">D506*12</f>
        <v>38388</v>
      </c>
      <c r="D506" s="62">
        <f>VLOOKUP(B506,[1]Sheet1!$AF$1:$AH$65536,3,0)</f>
        <v>3199</v>
      </c>
      <c r="E506" s="62">
        <f t="shared" si="454"/>
        <v>27384</v>
      </c>
      <c r="F506" s="62">
        <f>VLOOKUP(B506,[1]Sheet1!$AF$1:$AJ$65536,5,0)</f>
        <v>2282</v>
      </c>
      <c r="G506" s="63">
        <f t="shared" si="454"/>
        <v>22752</v>
      </c>
      <c r="H506" s="62">
        <f>VLOOKUP(B506,[1]Sheet1!$AF$1:$AL$65536,7,0)</f>
        <v>1896</v>
      </c>
    </row>
    <row r="507" spans="1:8">
      <c r="A507" s="65" t="s">
        <v>507</v>
      </c>
      <c r="B507" s="54"/>
      <c r="C507" s="54"/>
      <c r="D507" s="54"/>
      <c r="E507" s="54"/>
      <c r="F507" s="54"/>
      <c r="G507" s="54"/>
      <c r="H507" s="54"/>
    </row>
    <row r="508" spans="1:8">
      <c r="A508" s="61">
        <v>455</v>
      </c>
      <c r="B508" s="62" t="s">
        <v>508</v>
      </c>
      <c r="C508" s="62">
        <f t="shared" ref="C508:G508" si="455">D508*12</f>
        <v>33192</v>
      </c>
      <c r="D508" s="62">
        <f>VLOOKUP(B508,[1]Sheet1!$AF$1:$AH$65536,3,0)</f>
        <v>2766</v>
      </c>
      <c r="E508" s="62">
        <f t="shared" si="455"/>
        <v>23568</v>
      </c>
      <c r="F508" s="62">
        <f>VLOOKUP(B508,[1]Sheet1!$AF$1:$AJ$65536,5,0)</f>
        <v>1964</v>
      </c>
      <c r="G508" s="63">
        <f t="shared" si="455"/>
        <v>23400</v>
      </c>
      <c r="H508" s="62">
        <f>VLOOKUP(B508,[1]Sheet1!$AF$1:$AL$65536,7,0)</f>
        <v>1950</v>
      </c>
    </row>
    <row r="509" spans="1:8">
      <c r="A509" s="61">
        <v>456</v>
      </c>
      <c r="B509" s="62" t="s">
        <v>509</v>
      </c>
      <c r="C509" s="62">
        <f t="shared" ref="C509:G509" si="456">D509*12</f>
        <v>39444</v>
      </c>
      <c r="D509" s="62">
        <f>VLOOKUP(B509,[1]Sheet1!$AF$1:$AH$65536,3,0)</f>
        <v>3287</v>
      </c>
      <c r="E509" s="62">
        <f t="shared" si="456"/>
        <v>29424</v>
      </c>
      <c r="F509" s="62">
        <f>VLOOKUP(B509,[1]Sheet1!$AF$1:$AJ$65536,5,0)</f>
        <v>2452</v>
      </c>
      <c r="G509" s="63">
        <f t="shared" si="456"/>
        <v>22884</v>
      </c>
      <c r="H509" s="62">
        <f>VLOOKUP(B509,[1]Sheet1!$AF$1:$AL$65536,7,0)</f>
        <v>1907</v>
      </c>
    </row>
    <row r="510" spans="1:8">
      <c r="A510" s="61">
        <v>457</v>
      </c>
      <c r="B510" s="62" t="s">
        <v>510</v>
      </c>
      <c r="C510" s="62">
        <f t="shared" ref="C510:G510" si="457">D510*12</f>
        <v>41292</v>
      </c>
      <c r="D510" s="62">
        <f>VLOOKUP(B510,[1]Sheet1!$AF$1:$AH$65536,3,0)</f>
        <v>3441</v>
      </c>
      <c r="E510" s="62">
        <f t="shared" si="457"/>
        <v>35004</v>
      </c>
      <c r="F510" s="62">
        <f>VLOOKUP(B510,[1]Sheet1!$AF$1:$AJ$65536,5,0)</f>
        <v>2917</v>
      </c>
      <c r="G510" s="63">
        <f t="shared" si="457"/>
        <v>23652</v>
      </c>
      <c r="H510" s="62">
        <f>VLOOKUP(B510,[1]Sheet1!$AF$1:$AL$65536,7,0)</f>
        <v>1971</v>
      </c>
    </row>
    <row r="511" spans="1:8">
      <c r="A511" s="61">
        <v>458</v>
      </c>
      <c r="B511" s="62" t="s">
        <v>511</v>
      </c>
      <c r="C511" s="62">
        <f t="shared" ref="C511:G511" si="458">D511*12</f>
        <v>37824</v>
      </c>
      <c r="D511" s="62">
        <f>VLOOKUP(B511,[1]Sheet1!$AF$1:$AH$65536,3,0)</f>
        <v>3152</v>
      </c>
      <c r="E511" s="62">
        <f t="shared" si="458"/>
        <v>27456</v>
      </c>
      <c r="F511" s="62">
        <f>VLOOKUP(B511,[1]Sheet1!$AF$1:$AJ$65536,5,0)</f>
        <v>2288</v>
      </c>
      <c r="G511" s="63">
        <f t="shared" si="458"/>
        <v>23604</v>
      </c>
      <c r="H511" s="62">
        <f>VLOOKUP(B511,[1]Sheet1!$AF$1:$AL$65536,7,0)</f>
        <v>1967</v>
      </c>
    </row>
    <row r="512" ht="28.5" spans="1:8">
      <c r="A512" s="61">
        <v>459</v>
      </c>
      <c r="B512" s="62" t="s">
        <v>512</v>
      </c>
      <c r="C512" s="62">
        <f t="shared" ref="C512:G512" si="459">D512*12</f>
        <v>36972</v>
      </c>
      <c r="D512" s="62">
        <f>VLOOKUP(B512,[1]Sheet1!$AF$1:$AH$65536,3,0)</f>
        <v>3081</v>
      </c>
      <c r="E512" s="62">
        <f t="shared" si="459"/>
        <v>29232</v>
      </c>
      <c r="F512" s="62">
        <f>VLOOKUP(B512,[1]Sheet1!$AF$1:$AJ$65536,5,0)</f>
        <v>2436</v>
      </c>
      <c r="G512" s="63">
        <f t="shared" si="459"/>
        <v>22260</v>
      </c>
      <c r="H512" s="62">
        <f>VLOOKUP(B512,[1]Sheet1!$AF$1:$AL$65536,7,0)</f>
        <v>1855</v>
      </c>
    </row>
    <row r="513" spans="1:8">
      <c r="A513" s="65" t="s">
        <v>513</v>
      </c>
      <c r="B513" s="54"/>
      <c r="C513" s="54"/>
      <c r="D513" s="54"/>
      <c r="E513" s="54"/>
      <c r="F513" s="54"/>
      <c r="G513" s="54"/>
      <c r="H513" s="54"/>
    </row>
    <row r="514" spans="1:8">
      <c r="A514" s="61">
        <v>460</v>
      </c>
      <c r="B514" s="62" t="s">
        <v>514</v>
      </c>
      <c r="C514" s="62">
        <f t="shared" ref="C514:G514" si="460">D514*12</f>
        <v>35496</v>
      </c>
      <c r="D514" s="62">
        <f>VLOOKUP(B514,[1]Sheet1!$AF$1:$AH$65536,3,0)</f>
        <v>2958</v>
      </c>
      <c r="E514" s="62">
        <f t="shared" si="460"/>
        <v>27948</v>
      </c>
      <c r="F514" s="62">
        <f>VLOOKUP(B514,[1]Sheet1!$AF$1:$AJ$65536,5,0)</f>
        <v>2329</v>
      </c>
      <c r="G514" s="63">
        <f t="shared" si="460"/>
        <v>24012</v>
      </c>
      <c r="H514" s="62">
        <f>VLOOKUP(B514,[1]Sheet1!$AF$1:$AL$65536,7,0)</f>
        <v>2001</v>
      </c>
    </row>
    <row r="515" spans="1:8">
      <c r="A515" s="61">
        <v>461</v>
      </c>
      <c r="B515" s="62" t="s">
        <v>515</v>
      </c>
      <c r="C515" s="62">
        <f t="shared" ref="C515:G515" si="461">D515*12</f>
        <v>35484</v>
      </c>
      <c r="D515" s="62">
        <f>VLOOKUP(B515,[1]Sheet1!$AF$1:$AH$65536,3,0)</f>
        <v>2957</v>
      </c>
      <c r="E515" s="62">
        <f t="shared" si="461"/>
        <v>27456</v>
      </c>
      <c r="F515" s="62">
        <f>VLOOKUP(B515,[1]Sheet1!$AF$1:$AJ$65536,5,0)</f>
        <v>2288</v>
      </c>
      <c r="G515" s="63">
        <f t="shared" si="461"/>
        <v>24456</v>
      </c>
      <c r="H515" s="62">
        <f>VLOOKUP(B515,[1]Sheet1!$AF$1:$AL$65536,7,0)</f>
        <v>2038</v>
      </c>
    </row>
    <row r="516" spans="1:8">
      <c r="A516" s="61">
        <v>462</v>
      </c>
      <c r="B516" s="62" t="s">
        <v>516</v>
      </c>
      <c r="C516" s="62">
        <f t="shared" ref="C516:G516" si="462">D516*12</f>
        <v>33612</v>
      </c>
      <c r="D516" s="62">
        <f>VLOOKUP(B516,[1]Sheet1!$AF$1:$AH$65536,3,0)</f>
        <v>2801</v>
      </c>
      <c r="E516" s="62">
        <f t="shared" si="462"/>
        <v>26436</v>
      </c>
      <c r="F516" s="62">
        <f>VLOOKUP(B516,[1]Sheet1!$AF$1:$AJ$65536,5,0)</f>
        <v>2203</v>
      </c>
      <c r="G516" s="63">
        <f t="shared" si="462"/>
        <v>23124</v>
      </c>
      <c r="H516" s="62">
        <f>VLOOKUP(B516,[1]Sheet1!$AF$1:$AL$65536,7,0)</f>
        <v>1927</v>
      </c>
    </row>
    <row r="517" spans="1:8">
      <c r="A517" s="61">
        <v>463</v>
      </c>
      <c r="B517" s="62" t="s">
        <v>517</v>
      </c>
      <c r="C517" s="62">
        <f t="shared" ref="C517:G517" si="463">D517*12</f>
        <v>32400</v>
      </c>
      <c r="D517" s="62">
        <f>VLOOKUP(B517,[1]Sheet1!$AF$1:$AH$65536,3,0)</f>
        <v>2700</v>
      </c>
      <c r="E517" s="62">
        <f t="shared" si="463"/>
        <v>28116</v>
      </c>
      <c r="F517" s="62">
        <f>VLOOKUP(B517,[1]Sheet1!$AF$1:$AJ$65536,5,0)</f>
        <v>2343</v>
      </c>
      <c r="G517" s="63">
        <f t="shared" si="463"/>
        <v>23364</v>
      </c>
      <c r="H517" s="62">
        <f>VLOOKUP(B517,[1]Sheet1!$AF$1:$AL$65536,7,0)</f>
        <v>1947</v>
      </c>
    </row>
    <row r="518" spans="1:8">
      <c r="A518" s="61">
        <v>464</v>
      </c>
      <c r="B518" s="62" t="s">
        <v>518</v>
      </c>
      <c r="C518" s="62">
        <f t="shared" ref="C518:G518" si="464">D518*12</f>
        <v>37524</v>
      </c>
      <c r="D518" s="62">
        <f>VLOOKUP(B518,[1]Sheet1!$AF$1:$AH$65536,3,0)</f>
        <v>3127</v>
      </c>
      <c r="E518" s="62">
        <f t="shared" si="464"/>
        <v>29904</v>
      </c>
      <c r="F518" s="62">
        <f>VLOOKUP(B518,[1]Sheet1!$AF$1:$AJ$65536,5,0)</f>
        <v>2492</v>
      </c>
      <c r="G518" s="63">
        <f t="shared" si="464"/>
        <v>23400</v>
      </c>
      <c r="H518" s="62">
        <f>VLOOKUP(B518,[1]Sheet1!$AF$1:$AL$65536,7,0)</f>
        <v>1950</v>
      </c>
    </row>
    <row r="519" spans="1:8">
      <c r="A519" s="61">
        <v>465</v>
      </c>
      <c r="B519" s="62" t="s">
        <v>519</v>
      </c>
      <c r="C519" s="62">
        <f t="shared" ref="C519:G519" si="465">D519*12</f>
        <v>35880</v>
      </c>
      <c r="D519" s="62">
        <f>VLOOKUP(B519,[1]Sheet1!$AF$1:$AH$65536,3,0)</f>
        <v>2990</v>
      </c>
      <c r="E519" s="62">
        <f t="shared" si="465"/>
        <v>30216</v>
      </c>
      <c r="F519" s="62">
        <f>VLOOKUP(B519,[1]Sheet1!$AF$1:$AJ$65536,5,0)</f>
        <v>2518</v>
      </c>
      <c r="G519" s="63">
        <f t="shared" si="465"/>
        <v>26052</v>
      </c>
      <c r="H519" s="62">
        <f>VLOOKUP(B519,[1]Sheet1!$AF$1:$AL$65536,7,0)</f>
        <v>2171</v>
      </c>
    </row>
    <row r="520" spans="1:8">
      <c r="A520" s="61">
        <v>466</v>
      </c>
      <c r="B520" s="62" t="s">
        <v>520</v>
      </c>
      <c r="C520" s="62">
        <f t="shared" ref="C520:G520" si="466">D520*12</f>
        <v>33984</v>
      </c>
      <c r="D520" s="62">
        <f>VLOOKUP(B520,[1]Sheet1!$AF$1:$AH$65536,3,0)</f>
        <v>2832</v>
      </c>
      <c r="E520" s="62">
        <f t="shared" si="466"/>
        <v>27384</v>
      </c>
      <c r="F520" s="62">
        <f>VLOOKUP(B520,[1]Sheet1!$AF$1:$AJ$65536,5,0)</f>
        <v>2282</v>
      </c>
      <c r="G520" s="63">
        <f t="shared" si="466"/>
        <v>21720</v>
      </c>
      <c r="H520" s="62">
        <f>VLOOKUP(B520,[1]Sheet1!$AF$1:$AL$65536,7,0)</f>
        <v>1810</v>
      </c>
    </row>
    <row r="521" spans="1:8">
      <c r="A521" s="61">
        <v>467</v>
      </c>
      <c r="B521" s="62" t="s">
        <v>521</v>
      </c>
      <c r="C521" s="62">
        <f t="shared" ref="C521:G521" si="467">D521*12</f>
        <v>29304</v>
      </c>
      <c r="D521" s="62">
        <f>VLOOKUP(B521,[1]Sheet1!$AF$1:$AH$65536,3,0)</f>
        <v>2442</v>
      </c>
      <c r="E521" s="62">
        <f t="shared" si="467"/>
        <v>23892</v>
      </c>
      <c r="F521" s="62">
        <f>VLOOKUP(B521,[1]Sheet1!$AF$1:$AJ$65536,5,0)</f>
        <v>1991</v>
      </c>
      <c r="G521" s="63">
        <f t="shared" si="467"/>
        <v>21396</v>
      </c>
      <c r="H521" s="62">
        <f>VLOOKUP(B521,[1]Sheet1!$AF$1:$AL$65536,7,0)</f>
        <v>1783</v>
      </c>
    </row>
    <row r="522" spans="1:8">
      <c r="A522" s="61">
        <v>468</v>
      </c>
      <c r="B522" s="62" t="s">
        <v>522</v>
      </c>
      <c r="C522" s="62">
        <f t="shared" ref="C522:G522" si="468">D522*12</f>
        <v>31860</v>
      </c>
      <c r="D522" s="62">
        <f>VLOOKUP(B522,[1]Sheet1!$AF$1:$AH$65536,3,0)</f>
        <v>2655</v>
      </c>
      <c r="E522" s="62">
        <f t="shared" si="468"/>
        <v>25452</v>
      </c>
      <c r="F522" s="62">
        <f>VLOOKUP(B522,[1]Sheet1!$AF$1:$AJ$65536,5,0)</f>
        <v>2121</v>
      </c>
      <c r="G522" s="63">
        <f t="shared" si="468"/>
        <v>23604</v>
      </c>
      <c r="H522" s="62">
        <f>VLOOKUP(B522,[1]Sheet1!$AF$1:$AL$65536,7,0)</f>
        <v>1967</v>
      </c>
    </row>
    <row r="523" spans="1:8">
      <c r="A523" s="65" t="s">
        <v>523</v>
      </c>
      <c r="B523" s="54"/>
      <c r="C523" s="54"/>
      <c r="D523" s="54"/>
      <c r="E523" s="54"/>
      <c r="F523" s="54"/>
      <c r="G523" s="54"/>
      <c r="H523" s="54"/>
    </row>
    <row r="524" spans="1:8">
      <c r="A524" s="61">
        <v>469</v>
      </c>
      <c r="B524" s="62" t="s">
        <v>524</v>
      </c>
      <c r="C524" s="62">
        <f t="shared" ref="C524:G524" si="469">D524*12</f>
        <v>46992</v>
      </c>
      <c r="D524" s="62">
        <f>VLOOKUP(B524,[1]Sheet1!$AF$1:$AH$65536,3,0)</f>
        <v>3916</v>
      </c>
      <c r="E524" s="62">
        <f t="shared" si="469"/>
        <v>36060</v>
      </c>
      <c r="F524" s="62">
        <f>VLOOKUP(B524,[1]Sheet1!$AF$1:$AJ$65536,5,0)</f>
        <v>3005</v>
      </c>
      <c r="G524" s="63">
        <f t="shared" si="469"/>
        <v>33588</v>
      </c>
      <c r="H524" s="62">
        <f>VLOOKUP(B524,[1]Sheet1!$AF$1:$AL$65536,7,0)</f>
        <v>2799</v>
      </c>
    </row>
    <row r="525" spans="1:8">
      <c r="A525" s="61">
        <v>470</v>
      </c>
      <c r="B525" s="62" t="s">
        <v>525</v>
      </c>
      <c r="C525" s="62">
        <f t="shared" ref="C525:G525" si="470">D525*12</f>
        <v>40128</v>
      </c>
      <c r="D525" s="62">
        <f>VLOOKUP(B525,[1]Sheet1!$AF$1:$AH$65536,3,0)</f>
        <v>3344</v>
      </c>
      <c r="E525" s="62">
        <f t="shared" si="470"/>
        <v>31452</v>
      </c>
      <c r="F525" s="62">
        <f>VLOOKUP(B525,[1]Sheet1!$AF$1:$AJ$65536,5,0)</f>
        <v>2621</v>
      </c>
      <c r="G525" s="63">
        <f t="shared" si="470"/>
        <v>27228</v>
      </c>
      <c r="H525" s="62">
        <f>VLOOKUP(B525,[1]Sheet1!$AF$1:$AL$65536,7,0)</f>
        <v>2269</v>
      </c>
    </row>
    <row r="526" spans="1:8">
      <c r="A526" s="61">
        <v>471</v>
      </c>
      <c r="B526" s="62" t="s">
        <v>526</v>
      </c>
      <c r="C526" s="62">
        <f t="shared" ref="C526:G526" si="471">D526*12</f>
        <v>35784</v>
      </c>
      <c r="D526" s="62">
        <f>VLOOKUP(B526,[1]Sheet1!$AF$1:$AH$65536,3,0)</f>
        <v>2982</v>
      </c>
      <c r="E526" s="62">
        <f t="shared" si="471"/>
        <v>31116</v>
      </c>
      <c r="F526" s="62">
        <f>VLOOKUP(B526,[1]Sheet1!$AF$1:$AJ$65536,5,0)</f>
        <v>2593</v>
      </c>
      <c r="G526" s="63">
        <f t="shared" si="471"/>
        <v>22884</v>
      </c>
      <c r="H526" s="62">
        <f>VLOOKUP(B526,[1]Sheet1!$AF$1:$AL$65536,7,0)</f>
        <v>1907</v>
      </c>
    </row>
    <row r="527" spans="1:8">
      <c r="A527" s="61">
        <v>472</v>
      </c>
      <c r="B527" s="62" t="s">
        <v>527</v>
      </c>
      <c r="C527" s="62">
        <f t="shared" ref="C527:G527" si="472">D527*12</f>
        <v>33744</v>
      </c>
      <c r="D527" s="62">
        <f>VLOOKUP(B527,[1]Sheet1!$AF$1:$AH$65536,3,0)</f>
        <v>2812</v>
      </c>
      <c r="E527" s="62">
        <f t="shared" si="472"/>
        <v>27456</v>
      </c>
      <c r="F527" s="62">
        <f>VLOOKUP(B527,[1]Sheet1!$AF$1:$AJ$65536,5,0)</f>
        <v>2288</v>
      </c>
      <c r="G527" s="63">
        <f t="shared" si="472"/>
        <v>22692</v>
      </c>
      <c r="H527" s="62">
        <f>VLOOKUP(B527,[1]Sheet1!$AF$1:$AL$65536,7,0)</f>
        <v>1891</v>
      </c>
    </row>
    <row r="528" spans="1:8">
      <c r="A528" s="61">
        <v>473</v>
      </c>
      <c r="B528" s="62" t="s">
        <v>528</v>
      </c>
      <c r="C528" s="62">
        <f t="shared" ref="C528:G528" si="473">D528*12</f>
        <v>37560</v>
      </c>
      <c r="D528" s="62">
        <f>VLOOKUP(B528,[1]Sheet1!$AF$1:$AH$65536,3,0)</f>
        <v>3130</v>
      </c>
      <c r="E528" s="62">
        <f t="shared" si="473"/>
        <v>31440</v>
      </c>
      <c r="F528" s="62">
        <f>VLOOKUP(B528,[1]Sheet1!$AF$1:$AJ$65536,5,0)</f>
        <v>2620</v>
      </c>
      <c r="G528" s="63">
        <f t="shared" si="473"/>
        <v>24432</v>
      </c>
      <c r="H528" s="62">
        <f>VLOOKUP(B528,[1]Sheet1!$AF$1:$AL$65536,7,0)</f>
        <v>2036</v>
      </c>
    </row>
    <row r="529" spans="1:8">
      <c r="A529" s="65" t="s">
        <v>529</v>
      </c>
      <c r="B529" s="54"/>
      <c r="C529" s="54"/>
      <c r="D529" s="54"/>
      <c r="E529" s="54"/>
      <c r="F529" s="54"/>
      <c r="G529" s="54"/>
      <c r="H529" s="54"/>
    </row>
    <row r="530" spans="1:8">
      <c r="A530" s="61">
        <v>474</v>
      </c>
      <c r="B530" s="62" t="s">
        <v>530</v>
      </c>
      <c r="C530" s="62">
        <f t="shared" ref="C530:G530" si="474">D530*12</f>
        <v>37764</v>
      </c>
      <c r="D530" s="62">
        <f>VLOOKUP(B530,[1]Sheet1!$AF$1:$AH$65536,3,0)</f>
        <v>3147</v>
      </c>
      <c r="E530" s="62">
        <f t="shared" si="474"/>
        <v>30168</v>
      </c>
      <c r="F530" s="62">
        <f>VLOOKUP(B530,[1]Sheet1!$AF$1:$AJ$65536,5,0)</f>
        <v>2514</v>
      </c>
      <c r="G530" s="63">
        <f t="shared" si="474"/>
        <v>23208</v>
      </c>
      <c r="H530" s="62">
        <f>VLOOKUP(B530,[1]Sheet1!$AF$1:$AL$65536,7,0)</f>
        <v>1934</v>
      </c>
    </row>
    <row r="531" ht="28.5" spans="1:8">
      <c r="A531" s="61">
        <v>475</v>
      </c>
      <c r="B531" s="62" t="s">
        <v>531</v>
      </c>
      <c r="C531" s="62">
        <f t="shared" ref="C531:G531" si="475">D531*12</f>
        <v>35124</v>
      </c>
      <c r="D531" s="62">
        <f>VLOOKUP(B531,[1]Sheet1!$AF$1:$AH$65536,3,0)</f>
        <v>2927</v>
      </c>
      <c r="E531" s="62">
        <f t="shared" si="475"/>
        <v>26436</v>
      </c>
      <c r="F531" s="62">
        <f>VLOOKUP(B531,[1]Sheet1!$AF$1:$AJ$65536,5,0)</f>
        <v>2203</v>
      </c>
      <c r="G531" s="63">
        <f t="shared" si="475"/>
        <v>20628</v>
      </c>
      <c r="H531" s="62">
        <f>VLOOKUP(B531,[1]Sheet1!$AF$1:$AL$65536,7,0)</f>
        <v>1719</v>
      </c>
    </row>
    <row r="532" spans="1:8">
      <c r="A532" s="65" t="s">
        <v>532</v>
      </c>
      <c r="B532" s="54"/>
      <c r="C532" s="54"/>
      <c r="D532" s="54"/>
      <c r="E532" s="54"/>
      <c r="F532" s="54"/>
      <c r="G532" s="54"/>
      <c r="H532" s="54"/>
    </row>
    <row r="533" spans="1:8">
      <c r="A533" s="61">
        <v>476</v>
      </c>
      <c r="B533" s="62" t="s">
        <v>533</v>
      </c>
      <c r="C533" s="62">
        <f t="shared" ref="C533:G533" si="476">D533*12</f>
        <v>34404</v>
      </c>
      <c r="D533" s="62">
        <f>VLOOKUP(B533,[1]Sheet1!$AF$1:$AH$65536,3,0)</f>
        <v>2867</v>
      </c>
      <c r="E533" s="62">
        <f t="shared" si="476"/>
        <v>28320</v>
      </c>
      <c r="F533" s="62">
        <f>VLOOKUP(B533,[1]Sheet1!$AF$1:$AJ$65536,5,0)</f>
        <v>2360</v>
      </c>
      <c r="G533" s="63">
        <f t="shared" si="476"/>
        <v>20628</v>
      </c>
      <c r="H533" s="62">
        <f>VLOOKUP(B533,[1]Sheet1!$AF$1:$AL$65536,7,0)</f>
        <v>1719</v>
      </c>
    </row>
    <row r="534" spans="1:8">
      <c r="A534" s="61">
        <v>477</v>
      </c>
      <c r="B534" s="62" t="s">
        <v>534</v>
      </c>
      <c r="C534" s="62">
        <f t="shared" ref="C534:G534" si="477">D534*12</f>
        <v>50988</v>
      </c>
      <c r="D534" s="62">
        <f>VLOOKUP(B534,[1]Sheet1!$AF$1:$AH$65536,3,0)</f>
        <v>4249</v>
      </c>
      <c r="E534" s="62">
        <f t="shared" si="477"/>
        <v>37524</v>
      </c>
      <c r="F534" s="62">
        <f>VLOOKUP(B534,[1]Sheet1!$AF$1:$AJ$65536,5,0)</f>
        <v>3127</v>
      </c>
      <c r="G534" s="63">
        <f t="shared" si="477"/>
        <v>26052</v>
      </c>
      <c r="H534" s="62">
        <f>VLOOKUP(B534,[1]Sheet1!$AF$1:$AL$65536,7,0)</f>
        <v>2171</v>
      </c>
    </row>
    <row r="535" spans="1:8">
      <c r="A535" s="61">
        <v>478</v>
      </c>
      <c r="B535" s="62" t="s">
        <v>535</v>
      </c>
      <c r="C535" s="62">
        <f t="shared" ref="C535:G535" si="478">D535*12</f>
        <v>42480</v>
      </c>
      <c r="D535" s="62">
        <f>VLOOKUP(B535,[1]Sheet1!$AF$1:$AH$65536,3,0)</f>
        <v>3540</v>
      </c>
      <c r="E535" s="62">
        <f t="shared" si="478"/>
        <v>29556</v>
      </c>
      <c r="F535" s="62">
        <f>VLOOKUP(B535,[1]Sheet1!$AF$1:$AJ$65536,5,0)</f>
        <v>2463</v>
      </c>
      <c r="G535" s="63">
        <f t="shared" si="478"/>
        <v>22800</v>
      </c>
      <c r="H535" s="62">
        <f>VLOOKUP(B535,[1]Sheet1!$AF$1:$AL$65536,7,0)</f>
        <v>1900</v>
      </c>
    </row>
    <row r="536" spans="1:8">
      <c r="A536" s="61">
        <v>479</v>
      </c>
      <c r="B536" s="62" t="s">
        <v>536</v>
      </c>
      <c r="C536" s="62">
        <f t="shared" ref="C536:G536" si="479">D536*12</f>
        <v>35784</v>
      </c>
      <c r="D536" s="62">
        <f>VLOOKUP(B536,[1]Sheet1!$AF$1:$AH$65536,3,0)</f>
        <v>2982</v>
      </c>
      <c r="E536" s="62">
        <f t="shared" si="479"/>
        <v>27492</v>
      </c>
      <c r="F536" s="62">
        <f>VLOOKUP(B536,[1]Sheet1!$AF$1:$AJ$65536,5,0)</f>
        <v>2291</v>
      </c>
      <c r="G536" s="63">
        <f t="shared" si="479"/>
        <v>26052</v>
      </c>
      <c r="H536" s="62">
        <f>VLOOKUP(B536,[1]Sheet1!$AF$1:$AL$65536,7,0)</f>
        <v>2171</v>
      </c>
    </row>
    <row r="537" spans="1:8">
      <c r="A537" s="61">
        <v>480</v>
      </c>
      <c r="B537" s="62" t="s">
        <v>537</v>
      </c>
      <c r="C537" s="62">
        <f t="shared" ref="C537:G537" si="480">D537*12</f>
        <v>36936</v>
      </c>
      <c r="D537" s="62">
        <f>VLOOKUP(B537,[1]Sheet1!$AF$1:$AH$65536,3,0)</f>
        <v>3078</v>
      </c>
      <c r="E537" s="62">
        <f t="shared" si="480"/>
        <v>27384</v>
      </c>
      <c r="F537" s="62">
        <f>VLOOKUP(B537,[1]Sheet1!$AF$1:$AJ$65536,5,0)</f>
        <v>2282</v>
      </c>
      <c r="G537" s="63">
        <f t="shared" si="480"/>
        <v>26052</v>
      </c>
      <c r="H537" s="62">
        <f>VLOOKUP(B537,[1]Sheet1!$AF$1:$AL$65536,7,0)</f>
        <v>2171</v>
      </c>
    </row>
    <row r="538" spans="1:8">
      <c r="A538" s="61">
        <v>481</v>
      </c>
      <c r="B538" s="62" t="s">
        <v>538</v>
      </c>
      <c r="C538" s="62">
        <f t="shared" ref="C538:G538" si="481">D538*12</f>
        <v>38052</v>
      </c>
      <c r="D538" s="62">
        <f>VLOOKUP(B538,[1]Sheet1!$AF$1:$AH$65536,3,0)</f>
        <v>3171</v>
      </c>
      <c r="E538" s="62">
        <f t="shared" si="481"/>
        <v>30216</v>
      </c>
      <c r="F538" s="62">
        <f>VLOOKUP(B538,[1]Sheet1!$AF$1:$AJ$65536,5,0)</f>
        <v>2518</v>
      </c>
      <c r="G538" s="63">
        <f t="shared" si="481"/>
        <v>26052</v>
      </c>
      <c r="H538" s="62">
        <f>VLOOKUP(B538,[1]Sheet1!$AF$1:$AL$65536,7,0)</f>
        <v>2171</v>
      </c>
    </row>
    <row r="539" spans="1:8">
      <c r="A539" s="61">
        <v>482</v>
      </c>
      <c r="B539" s="62" t="s">
        <v>539</v>
      </c>
      <c r="C539" s="62">
        <f t="shared" ref="C539:G539" si="482">D539*12</f>
        <v>34932</v>
      </c>
      <c r="D539" s="62">
        <f>VLOOKUP(B539,[1]Sheet1!$AF$1:$AH$65536,3,0)</f>
        <v>2911</v>
      </c>
      <c r="E539" s="62">
        <f t="shared" si="482"/>
        <v>28320</v>
      </c>
      <c r="F539" s="62">
        <f>VLOOKUP(B539,[1]Sheet1!$AF$1:$AJ$65536,5,0)</f>
        <v>2360</v>
      </c>
      <c r="G539" s="63">
        <f t="shared" si="482"/>
        <v>27144</v>
      </c>
      <c r="H539" s="62">
        <f>VLOOKUP(B539,[1]Sheet1!$AF$1:$AL$65536,7,0)</f>
        <v>2262</v>
      </c>
    </row>
    <row r="540" spans="1:8">
      <c r="A540" s="61">
        <v>483</v>
      </c>
      <c r="B540" s="62" t="s">
        <v>540</v>
      </c>
      <c r="C540" s="62">
        <f t="shared" ref="C540:G540" si="483">D540*12</f>
        <v>42480</v>
      </c>
      <c r="D540" s="62">
        <f>VLOOKUP(B540,[1]Sheet1!$AF$1:$AH$65536,3,0)</f>
        <v>3540</v>
      </c>
      <c r="E540" s="62">
        <f t="shared" si="483"/>
        <v>35400</v>
      </c>
      <c r="F540" s="62">
        <f>VLOOKUP(B540,[1]Sheet1!$AF$1:$AJ$65536,5,0)</f>
        <v>2950</v>
      </c>
      <c r="G540" s="63">
        <f t="shared" si="483"/>
        <v>26052</v>
      </c>
      <c r="H540" s="62">
        <f>VLOOKUP(B540,[1]Sheet1!$AF$1:$AL$65536,7,0)</f>
        <v>2171</v>
      </c>
    </row>
    <row r="541" spans="1:8">
      <c r="A541" s="61">
        <v>484</v>
      </c>
      <c r="B541" s="62" t="s">
        <v>541</v>
      </c>
      <c r="C541" s="62">
        <f t="shared" ref="C541:G541" si="484">D541*12</f>
        <v>38784</v>
      </c>
      <c r="D541" s="62">
        <f>VLOOKUP(B541,[1]Sheet1!$AF$1:$AH$65536,3,0)</f>
        <v>3232</v>
      </c>
      <c r="E541" s="62">
        <f t="shared" si="484"/>
        <v>33984</v>
      </c>
      <c r="F541" s="62">
        <f>VLOOKUP(B541,[1]Sheet1!$AF$1:$AJ$65536,5,0)</f>
        <v>2832</v>
      </c>
      <c r="G541" s="63">
        <f t="shared" si="484"/>
        <v>27228</v>
      </c>
      <c r="H541" s="62">
        <f>VLOOKUP(B541,[1]Sheet1!$AF$1:$AL$65536,7,0)</f>
        <v>2269</v>
      </c>
    </row>
    <row r="542" spans="1:8">
      <c r="A542" s="61">
        <v>485</v>
      </c>
      <c r="B542" s="62" t="s">
        <v>542</v>
      </c>
      <c r="C542" s="62">
        <f t="shared" ref="C542:G542" si="485">D542*12</f>
        <v>37068</v>
      </c>
      <c r="D542" s="62">
        <f>VLOOKUP(B542,[1]Sheet1!$AF$1:$AH$65536,3,0)</f>
        <v>3089</v>
      </c>
      <c r="E542" s="62">
        <f t="shared" si="485"/>
        <v>29244</v>
      </c>
      <c r="F542" s="62">
        <f>VLOOKUP(B542,[1]Sheet1!$AF$1:$AJ$65536,5,0)</f>
        <v>2437</v>
      </c>
      <c r="G542" s="63">
        <f t="shared" si="485"/>
        <v>24864</v>
      </c>
      <c r="H542" s="62">
        <f>VLOOKUP(B542,[1]Sheet1!$AF$1:$AL$65536,7,0)</f>
        <v>2072</v>
      </c>
    </row>
    <row r="543" spans="1:8">
      <c r="A543" s="61">
        <v>486</v>
      </c>
      <c r="B543" s="62" t="s">
        <v>543</v>
      </c>
      <c r="C543" s="62">
        <f t="shared" ref="C543:G543" si="486">D543*12</f>
        <v>36864</v>
      </c>
      <c r="D543" s="62">
        <f>VLOOKUP(B543,[1]Sheet1!$AF$1:$AH$65536,3,0)</f>
        <v>3072</v>
      </c>
      <c r="E543" s="62">
        <f t="shared" si="486"/>
        <v>26436</v>
      </c>
      <c r="F543" s="62">
        <f>VLOOKUP(B543,[1]Sheet1!$AF$1:$AJ$65536,5,0)</f>
        <v>2203</v>
      </c>
      <c r="G543" s="63">
        <f t="shared" si="486"/>
        <v>23820</v>
      </c>
      <c r="H543" s="62">
        <f>VLOOKUP(B543,[1]Sheet1!$AF$1:$AL$65536,7,0)</f>
        <v>1985</v>
      </c>
    </row>
    <row r="544" spans="1:8">
      <c r="A544" s="61">
        <v>487</v>
      </c>
      <c r="B544" s="62" t="s">
        <v>544</v>
      </c>
      <c r="C544" s="62">
        <f t="shared" ref="C544:G544" si="487">D544*12</f>
        <v>38988</v>
      </c>
      <c r="D544" s="62">
        <f>VLOOKUP(B544,[1]Sheet1!$AF$1:$AH$65536,3,0)</f>
        <v>3249</v>
      </c>
      <c r="E544" s="62">
        <f t="shared" si="487"/>
        <v>37764</v>
      </c>
      <c r="F544" s="62">
        <f>VLOOKUP(B544,[1]Sheet1!$AF$1:$AJ$65536,5,0)</f>
        <v>3147</v>
      </c>
      <c r="G544" s="63">
        <f t="shared" si="487"/>
        <v>21720</v>
      </c>
      <c r="H544" s="62">
        <f>VLOOKUP(B544,[1]Sheet1!$AF$1:$AL$65536,7,0)</f>
        <v>1810</v>
      </c>
    </row>
    <row r="545" spans="1:8">
      <c r="A545" s="61">
        <v>488</v>
      </c>
      <c r="B545" s="62" t="s">
        <v>545</v>
      </c>
      <c r="C545" s="62">
        <f t="shared" ref="C545:G545" si="488">D545*12</f>
        <v>30216</v>
      </c>
      <c r="D545" s="62">
        <f>VLOOKUP(B545,[1]Sheet1!$AF$1:$AH$65536,3,0)</f>
        <v>2518</v>
      </c>
      <c r="E545" s="62">
        <f t="shared" si="488"/>
        <v>24552</v>
      </c>
      <c r="F545" s="62">
        <f>VLOOKUP(B545,[1]Sheet1!$AF$1:$AJ$65536,5,0)</f>
        <v>2046</v>
      </c>
      <c r="G545" s="63">
        <f t="shared" si="488"/>
        <v>22980</v>
      </c>
      <c r="H545" s="62">
        <f>VLOOKUP(B545,[1]Sheet1!$AF$1:$AL$65536,7,0)</f>
        <v>1915</v>
      </c>
    </row>
    <row r="546" spans="1:8">
      <c r="A546" s="61">
        <v>489</v>
      </c>
      <c r="B546" s="62" t="s">
        <v>546</v>
      </c>
      <c r="C546" s="62">
        <f t="shared" ref="C546:G546" si="489">D546*12</f>
        <v>30216</v>
      </c>
      <c r="D546" s="62">
        <f>VLOOKUP(B546,[1]Sheet1!$AF$1:$AH$65536,3,0)</f>
        <v>2518</v>
      </c>
      <c r="E546" s="62">
        <f t="shared" si="489"/>
        <v>24552</v>
      </c>
      <c r="F546" s="62">
        <f>VLOOKUP(B546,[1]Sheet1!$AF$1:$AJ$65536,5,0)</f>
        <v>2046</v>
      </c>
      <c r="G546" s="63">
        <f t="shared" si="489"/>
        <v>22560</v>
      </c>
      <c r="H546" s="62">
        <f>VLOOKUP(B546,[1]Sheet1!$AF$1:$AL$65536,7,0)</f>
        <v>1880</v>
      </c>
    </row>
    <row r="547" spans="1:8">
      <c r="A547" s="61">
        <v>490</v>
      </c>
      <c r="B547" s="62" t="s">
        <v>547</v>
      </c>
      <c r="C547" s="62">
        <f t="shared" ref="C547:G547" si="490">D547*12</f>
        <v>33984</v>
      </c>
      <c r="D547" s="62">
        <f>VLOOKUP(B547,[1]Sheet1!$AF$1:$AH$65536,3,0)</f>
        <v>2832</v>
      </c>
      <c r="E547" s="62">
        <f t="shared" si="490"/>
        <v>28320</v>
      </c>
      <c r="F547" s="62">
        <f>VLOOKUP(B547,[1]Sheet1!$AF$1:$AJ$65536,5,0)</f>
        <v>2360</v>
      </c>
      <c r="G547" s="63">
        <f t="shared" si="490"/>
        <v>23892</v>
      </c>
      <c r="H547" s="62">
        <f>VLOOKUP(B547,[1]Sheet1!$AF$1:$AL$65536,7,0)</f>
        <v>1991</v>
      </c>
    </row>
    <row r="548" spans="1:8">
      <c r="A548" s="61">
        <v>491</v>
      </c>
      <c r="B548" s="62" t="s">
        <v>548</v>
      </c>
      <c r="C548" s="62">
        <f t="shared" ref="C548:G548" si="491">D548*12</f>
        <v>36384</v>
      </c>
      <c r="D548" s="62">
        <f>VLOOKUP(B548,[1]Sheet1!$AF$1:$AH$65536,3,0)</f>
        <v>3032</v>
      </c>
      <c r="E548" s="62">
        <f t="shared" si="491"/>
        <v>33984</v>
      </c>
      <c r="F548" s="62">
        <f>VLOOKUP(B548,[1]Sheet1!$AF$1:$AJ$65536,5,0)</f>
        <v>2832</v>
      </c>
      <c r="G548" s="63">
        <f t="shared" si="491"/>
        <v>23400</v>
      </c>
      <c r="H548" s="62">
        <f>VLOOKUP(B548,[1]Sheet1!$AF$1:$AL$65536,7,0)</f>
        <v>1950</v>
      </c>
    </row>
    <row r="549" spans="1:8">
      <c r="A549" s="61">
        <v>492</v>
      </c>
      <c r="B549" s="62" t="s">
        <v>549</v>
      </c>
      <c r="C549" s="62">
        <f t="shared" ref="C549:G549" si="492">D549*12</f>
        <v>38160</v>
      </c>
      <c r="D549" s="62">
        <f>VLOOKUP(B549,[1]Sheet1!$AF$1:$AH$65536,3,0)</f>
        <v>3180</v>
      </c>
      <c r="E549" s="62">
        <f t="shared" si="492"/>
        <v>33984</v>
      </c>
      <c r="F549" s="62">
        <f>VLOOKUP(B549,[1]Sheet1!$AF$1:$AJ$65536,5,0)</f>
        <v>2832</v>
      </c>
      <c r="G549" s="63">
        <f t="shared" si="492"/>
        <v>22500</v>
      </c>
      <c r="H549" s="62">
        <f>VLOOKUP(B549,[1]Sheet1!$AF$1:$AL$65536,7,0)</f>
        <v>1875</v>
      </c>
    </row>
    <row r="550" spans="1:8">
      <c r="A550" s="65" t="s">
        <v>550</v>
      </c>
      <c r="B550" s="54"/>
      <c r="C550" s="54"/>
      <c r="D550" s="54"/>
      <c r="E550" s="54"/>
      <c r="F550" s="54"/>
      <c r="G550" s="54"/>
      <c r="H550" s="54"/>
    </row>
    <row r="551" spans="1:8">
      <c r="A551" s="61">
        <v>493</v>
      </c>
      <c r="B551" s="62" t="s">
        <v>551</v>
      </c>
      <c r="C551" s="62">
        <f t="shared" ref="C551:G551" si="493">D551*12</f>
        <v>48900</v>
      </c>
      <c r="D551" s="62">
        <f>VLOOKUP(B551,[1]Sheet1!$AF$1:$AH$65536,3,0)</f>
        <v>4075</v>
      </c>
      <c r="E551" s="62">
        <f t="shared" si="493"/>
        <v>29964</v>
      </c>
      <c r="F551" s="62">
        <f>VLOOKUP(B551,[1]Sheet1!$AF$1:$AJ$65536,5,0)</f>
        <v>2497</v>
      </c>
      <c r="G551" s="63">
        <f t="shared" si="493"/>
        <v>26016</v>
      </c>
      <c r="H551" s="62">
        <f>VLOOKUP(B551,[1]Sheet1!$AF$1:$AL$65536,7,0)</f>
        <v>2168</v>
      </c>
    </row>
    <row r="552" ht="28.5" spans="1:8">
      <c r="A552" s="61">
        <v>494</v>
      </c>
      <c r="B552" s="62" t="s">
        <v>552</v>
      </c>
      <c r="C552" s="62">
        <f t="shared" ref="C552:G552" si="494">D552*12</f>
        <v>37428</v>
      </c>
      <c r="D552" s="62">
        <f>VLOOKUP(B552,[1]Sheet1!$AF$1:$AH$65536,3,0)</f>
        <v>3119</v>
      </c>
      <c r="E552" s="62">
        <f t="shared" si="494"/>
        <v>28320</v>
      </c>
      <c r="F552" s="62">
        <f>VLOOKUP(B552,[1]Sheet1!$AF$1:$AJ$65536,5,0)</f>
        <v>2360</v>
      </c>
      <c r="G552" s="63">
        <f t="shared" si="494"/>
        <v>23604</v>
      </c>
      <c r="H552" s="62">
        <f>VLOOKUP(B552,[1]Sheet1!$AF$1:$AL$65536,7,0)</f>
        <v>1967</v>
      </c>
    </row>
    <row r="553" spans="1:8">
      <c r="A553" s="61">
        <v>495</v>
      </c>
      <c r="B553" s="62" t="s">
        <v>553</v>
      </c>
      <c r="C553" s="62">
        <f t="shared" ref="C553:G553" si="495">D553*12</f>
        <v>33984</v>
      </c>
      <c r="D553" s="62">
        <f>VLOOKUP(B553,[1]Sheet1!$AF$1:$AH$65536,3,0)</f>
        <v>2832</v>
      </c>
      <c r="E553" s="62">
        <f t="shared" si="495"/>
        <v>25788</v>
      </c>
      <c r="F553" s="62">
        <f>VLOOKUP(B553,[1]Sheet1!$AF$1:$AJ$65536,5,0)</f>
        <v>2149</v>
      </c>
      <c r="G553" s="63">
        <f t="shared" si="495"/>
        <v>23892</v>
      </c>
      <c r="H553" s="62">
        <f>VLOOKUP(B553,[1]Sheet1!$AF$1:$AL$65536,7,0)</f>
        <v>1991</v>
      </c>
    </row>
    <row r="554" spans="1:8">
      <c r="A554" s="61">
        <v>496</v>
      </c>
      <c r="B554" s="62" t="s">
        <v>554</v>
      </c>
      <c r="C554" s="62">
        <f t="shared" ref="C554:G554" si="496">D554*12</f>
        <v>42696</v>
      </c>
      <c r="D554" s="62">
        <f>VLOOKUP(B554,[1]Sheet1!$AF$1:$AH$65536,3,0)</f>
        <v>3558</v>
      </c>
      <c r="E554" s="62">
        <f t="shared" si="496"/>
        <v>41064</v>
      </c>
      <c r="F554" s="62">
        <f>VLOOKUP(B554,[1]Sheet1!$AF$1:$AJ$65536,5,0)</f>
        <v>3422</v>
      </c>
      <c r="G554" s="63">
        <f t="shared" si="496"/>
        <v>29496</v>
      </c>
      <c r="H554" s="62">
        <f>VLOOKUP(B554,[1]Sheet1!$AF$1:$AL$65536,7,0)</f>
        <v>2458</v>
      </c>
    </row>
    <row r="555" spans="1:8">
      <c r="A555" s="61">
        <v>497</v>
      </c>
      <c r="B555" s="62" t="s">
        <v>555</v>
      </c>
      <c r="C555" s="62">
        <f t="shared" ref="C555:G555" si="497">D555*12</f>
        <v>79704</v>
      </c>
      <c r="D555" s="62">
        <f>VLOOKUP(B555,[1]Sheet1!$AF$1:$AH$65536,3,0)</f>
        <v>6642</v>
      </c>
      <c r="E555" s="62">
        <f t="shared" si="497"/>
        <v>47964</v>
      </c>
      <c r="F555" s="62">
        <f>VLOOKUP(B555,[1]Sheet1!$AF$1:$AJ$65536,5,0)</f>
        <v>3997</v>
      </c>
      <c r="G555" s="63">
        <f t="shared" si="497"/>
        <v>34416</v>
      </c>
      <c r="H555" s="62">
        <f>VLOOKUP(B555,[1]Sheet1!$AF$1:$AL$65536,7,0)</f>
        <v>2868</v>
      </c>
    </row>
    <row r="556" spans="1:8">
      <c r="A556" s="61">
        <v>498</v>
      </c>
      <c r="B556" s="62" t="s">
        <v>556</v>
      </c>
      <c r="C556" s="62">
        <f t="shared" ref="C556:G556" si="498">D556*12</f>
        <v>34236</v>
      </c>
      <c r="D556" s="62">
        <f>VLOOKUP(B556,[1]Sheet1!$AF$1:$AH$65536,3,0)</f>
        <v>2853</v>
      </c>
      <c r="E556" s="62">
        <f t="shared" si="498"/>
        <v>27564</v>
      </c>
      <c r="F556" s="62">
        <f>VLOOKUP(B556,[1]Sheet1!$AF$1:$AJ$65536,5,0)</f>
        <v>2297</v>
      </c>
      <c r="G556" s="63">
        <f t="shared" si="498"/>
        <v>22728</v>
      </c>
      <c r="H556" s="62">
        <f>VLOOKUP(B556,[1]Sheet1!$AF$1:$AL$65536,7,0)</f>
        <v>1894</v>
      </c>
    </row>
    <row r="557" spans="1:8">
      <c r="A557" s="65" t="s">
        <v>557</v>
      </c>
      <c r="B557" s="54"/>
      <c r="C557" s="54"/>
      <c r="D557" s="54"/>
      <c r="E557" s="54"/>
      <c r="F557" s="54"/>
      <c r="G557" s="54"/>
      <c r="H557" s="54"/>
    </row>
    <row r="558" spans="1:8">
      <c r="A558" s="61">
        <v>499</v>
      </c>
      <c r="B558" s="62" t="s">
        <v>558</v>
      </c>
      <c r="C558" s="62">
        <f t="shared" ref="C558:G558" si="499">D558*12</f>
        <v>43944</v>
      </c>
      <c r="D558" s="62">
        <f>VLOOKUP(B558,[1]Sheet1!$AF$1:$AH$65536,3,0)</f>
        <v>3662</v>
      </c>
      <c r="E558" s="62">
        <f t="shared" si="499"/>
        <v>31212</v>
      </c>
      <c r="F558" s="62">
        <f>VLOOKUP(B558,[1]Sheet1!$AF$1:$AJ$65536,5,0)</f>
        <v>2601</v>
      </c>
      <c r="G558" s="63">
        <f t="shared" si="499"/>
        <v>30396</v>
      </c>
      <c r="H558" s="62">
        <f>VLOOKUP(B558,[1]Sheet1!$AF$1:$AL$65536,7,0)</f>
        <v>2533</v>
      </c>
    </row>
    <row r="559" spans="1:8">
      <c r="A559" s="61">
        <v>500</v>
      </c>
      <c r="B559" s="62" t="s">
        <v>559</v>
      </c>
      <c r="C559" s="62">
        <f t="shared" ref="C559:G559" si="500">D559*12</f>
        <v>72852</v>
      </c>
      <c r="D559" s="62">
        <f>VLOOKUP(B559,[1]Sheet1!$AF$1:$AH$65536,3,0)</f>
        <v>6071</v>
      </c>
      <c r="E559" s="62">
        <f t="shared" si="500"/>
        <v>41688</v>
      </c>
      <c r="F559" s="62">
        <f>VLOOKUP(B559,[1]Sheet1!$AF$1:$AJ$65536,5,0)</f>
        <v>3474</v>
      </c>
      <c r="G559" s="63">
        <f t="shared" si="500"/>
        <v>28236</v>
      </c>
      <c r="H559" s="62">
        <f>VLOOKUP(B559,[1]Sheet1!$AF$1:$AL$65536,7,0)</f>
        <v>2353</v>
      </c>
    </row>
    <row r="560" spans="1:8">
      <c r="A560" s="61">
        <v>501</v>
      </c>
      <c r="B560" s="62" t="s">
        <v>560</v>
      </c>
      <c r="C560" s="62">
        <f t="shared" ref="C560:G560" si="501">D560*12</f>
        <v>73296</v>
      </c>
      <c r="D560" s="62">
        <f>VLOOKUP(B560,[1]Sheet1!$AF$1:$AH$65536,3,0)</f>
        <v>6108</v>
      </c>
      <c r="E560" s="62">
        <f t="shared" si="501"/>
        <v>53076</v>
      </c>
      <c r="F560" s="62">
        <f>VLOOKUP(B560,[1]Sheet1!$AF$1:$AJ$65536,5,0)</f>
        <v>4423</v>
      </c>
      <c r="G560" s="63">
        <f t="shared" si="501"/>
        <v>36612</v>
      </c>
      <c r="H560" s="62">
        <f>VLOOKUP(B560,[1]Sheet1!$AF$1:$AL$65536,7,0)</f>
        <v>3051</v>
      </c>
    </row>
    <row r="561" spans="1:8">
      <c r="A561" s="61">
        <v>502</v>
      </c>
      <c r="B561" s="62" t="s">
        <v>561</v>
      </c>
      <c r="C561" s="62">
        <f t="shared" ref="C561:G561" si="502">D561*12</f>
        <v>33888</v>
      </c>
      <c r="D561" s="62">
        <f>VLOOKUP(B561,[1]Sheet1!$AF$1:$AH$65536,3,0)</f>
        <v>2824</v>
      </c>
      <c r="E561" s="62">
        <f t="shared" si="502"/>
        <v>26592</v>
      </c>
      <c r="F561" s="62">
        <f>VLOOKUP(B561,[1]Sheet1!$AF$1:$AJ$65536,5,0)</f>
        <v>2216</v>
      </c>
      <c r="G561" s="63">
        <f t="shared" si="502"/>
        <v>21432</v>
      </c>
      <c r="H561" s="62">
        <f>VLOOKUP(B561,[1]Sheet1!$AF$1:$AL$65536,7,0)</f>
        <v>1786</v>
      </c>
    </row>
    <row r="562" spans="1:8">
      <c r="A562" s="61">
        <v>503</v>
      </c>
      <c r="B562" s="62" t="s">
        <v>562</v>
      </c>
      <c r="C562" s="62">
        <f t="shared" ref="C562:G562" si="503">D562*12</f>
        <v>73092</v>
      </c>
      <c r="D562" s="62">
        <f>VLOOKUP(B562,[1]Sheet1!$AF$1:$AH$65536,3,0)</f>
        <v>6091</v>
      </c>
      <c r="E562" s="62">
        <f t="shared" si="503"/>
        <v>50340</v>
      </c>
      <c r="F562" s="62">
        <f>VLOOKUP(B562,[1]Sheet1!$AF$1:$AJ$65536,5,0)</f>
        <v>4195</v>
      </c>
      <c r="G562" s="63">
        <f t="shared" si="503"/>
        <v>48384</v>
      </c>
      <c r="H562" s="62">
        <f>VLOOKUP(B562,[1]Sheet1!$AF$1:$AL$65536,7,0)</f>
        <v>4032</v>
      </c>
    </row>
    <row r="563" spans="1:8">
      <c r="A563" s="61">
        <v>504</v>
      </c>
      <c r="B563" s="62" t="s">
        <v>563</v>
      </c>
      <c r="C563" s="62">
        <f t="shared" ref="C563:G563" si="504">D563*12</f>
        <v>40752</v>
      </c>
      <c r="D563" s="62">
        <f>VLOOKUP(B563,[1]Sheet1!$AF$1:$AH$65536,3,0)</f>
        <v>3396</v>
      </c>
      <c r="E563" s="62">
        <f t="shared" si="504"/>
        <v>37764</v>
      </c>
      <c r="F563" s="62">
        <f>VLOOKUP(B563,[1]Sheet1!$AF$1:$AJ$65536,5,0)</f>
        <v>3147</v>
      </c>
      <c r="G563" s="63">
        <f t="shared" si="504"/>
        <v>27264</v>
      </c>
      <c r="H563" s="62">
        <f>VLOOKUP(B563,[1]Sheet1!$AF$1:$AL$65536,7,0)</f>
        <v>2272</v>
      </c>
    </row>
    <row r="564" spans="1:8">
      <c r="A564" s="61">
        <v>505</v>
      </c>
      <c r="B564" s="62" t="s">
        <v>564</v>
      </c>
      <c r="C564" s="62">
        <f t="shared" ref="C564:G564" si="505">D564*12</f>
        <v>26436</v>
      </c>
      <c r="D564" s="62">
        <f>VLOOKUP(B564,[1]Sheet1!$AF$1:$AH$65536,3,0)</f>
        <v>2203</v>
      </c>
      <c r="E564" s="62">
        <f t="shared" si="505"/>
        <v>22656</v>
      </c>
      <c r="F564" s="62">
        <f>VLOOKUP(B564,[1]Sheet1!$AF$1:$AJ$65536,5,0)</f>
        <v>1888</v>
      </c>
      <c r="G564" s="63">
        <f t="shared" si="505"/>
        <v>22176</v>
      </c>
      <c r="H564" s="62">
        <f>VLOOKUP(B564,[1]Sheet1!$AF$1:$AL$65536,7,0)</f>
        <v>1848</v>
      </c>
    </row>
    <row r="565" spans="1:8">
      <c r="A565" s="61">
        <v>506</v>
      </c>
      <c r="B565" s="62" t="s">
        <v>565</v>
      </c>
      <c r="C565" s="62">
        <f t="shared" ref="C565:G565" si="506">D565*12</f>
        <v>28212</v>
      </c>
      <c r="D565" s="62">
        <f>VLOOKUP(B565,[1]Sheet1!$AF$1:$AH$65536,3,0)</f>
        <v>2351</v>
      </c>
      <c r="E565" s="62">
        <f t="shared" si="506"/>
        <v>23568</v>
      </c>
      <c r="F565" s="62">
        <f>VLOOKUP(B565,[1]Sheet1!$AF$1:$AJ$65536,5,0)</f>
        <v>1964</v>
      </c>
      <c r="G565" s="63">
        <f t="shared" si="506"/>
        <v>23892</v>
      </c>
      <c r="H565" s="62">
        <f>VLOOKUP(B565,[1]Sheet1!$AF$1:$AL$65536,7,0)</f>
        <v>1991</v>
      </c>
    </row>
    <row r="566" spans="1:8">
      <c r="A566" s="61">
        <v>507</v>
      </c>
      <c r="B566" s="62" t="s">
        <v>566</v>
      </c>
      <c r="C566" s="62">
        <f t="shared" ref="C566:G566" si="507">D566*12</f>
        <v>36936</v>
      </c>
      <c r="D566" s="62">
        <f>VLOOKUP(B566,[1]Sheet1!$AF$1:$AH$65536,3,0)</f>
        <v>3078</v>
      </c>
      <c r="E566" s="62">
        <f t="shared" si="507"/>
        <v>33048</v>
      </c>
      <c r="F566" s="62">
        <f>VLOOKUP(B566,[1]Sheet1!$AF$1:$AJ$65536,5,0)</f>
        <v>2754</v>
      </c>
      <c r="G566" s="63">
        <f t="shared" si="507"/>
        <v>33468</v>
      </c>
      <c r="H566" s="62">
        <f>VLOOKUP(B566,[1]Sheet1!$AF$1:$AL$65536,7,0)</f>
        <v>2789</v>
      </c>
    </row>
    <row r="567" spans="1:8">
      <c r="A567" s="61">
        <v>508</v>
      </c>
      <c r="B567" s="62" t="s">
        <v>567</v>
      </c>
      <c r="C567" s="62">
        <f t="shared" ref="C567:G567" si="508">D567*12</f>
        <v>35784</v>
      </c>
      <c r="D567" s="62">
        <f>VLOOKUP(B567,[1]Sheet1!$AF$1:$AH$65536,3,0)</f>
        <v>2982</v>
      </c>
      <c r="E567" s="62">
        <f t="shared" si="508"/>
        <v>27528</v>
      </c>
      <c r="F567" s="62">
        <f>VLOOKUP(B567,[1]Sheet1!$AF$1:$AJ$65536,5,0)</f>
        <v>2294</v>
      </c>
      <c r="G567" s="63">
        <f t="shared" si="508"/>
        <v>22260</v>
      </c>
      <c r="H567" s="62">
        <f>VLOOKUP(B567,[1]Sheet1!$AF$1:$AL$65536,7,0)</f>
        <v>1855</v>
      </c>
    </row>
    <row r="568" spans="1:8">
      <c r="A568" s="61">
        <v>509</v>
      </c>
      <c r="B568" s="62" t="s">
        <v>568</v>
      </c>
      <c r="C568" s="62">
        <f t="shared" ref="C568:G568" si="509">D568*12</f>
        <v>38448</v>
      </c>
      <c r="D568" s="62">
        <f>VLOOKUP(B568,[1]Sheet1!$AF$1:$AH$65536,3,0)</f>
        <v>3204</v>
      </c>
      <c r="E568" s="62">
        <f t="shared" si="509"/>
        <v>25788</v>
      </c>
      <c r="F568" s="62">
        <f>VLOOKUP(B568,[1]Sheet1!$AF$1:$AJ$65536,5,0)</f>
        <v>2149</v>
      </c>
      <c r="G568" s="63">
        <f t="shared" si="509"/>
        <v>22932</v>
      </c>
      <c r="H568" s="62">
        <f>VLOOKUP(B568,[1]Sheet1!$AF$1:$AL$65536,7,0)</f>
        <v>1911</v>
      </c>
    </row>
    <row r="569" spans="1:8">
      <c r="A569" s="61">
        <v>510</v>
      </c>
      <c r="B569" s="62" t="s">
        <v>569</v>
      </c>
      <c r="C569" s="62">
        <f t="shared" ref="C569:G569" si="510">D569*12</f>
        <v>72660</v>
      </c>
      <c r="D569" s="62">
        <f>VLOOKUP(B569,[1]Sheet1!$AF$1:$AH$65536,3,0)</f>
        <v>6055</v>
      </c>
      <c r="E569" s="62">
        <f t="shared" si="510"/>
        <v>42972</v>
      </c>
      <c r="F569" s="62">
        <f>VLOOKUP(B569,[1]Sheet1!$AF$1:$AJ$65536,5,0)</f>
        <v>3581</v>
      </c>
      <c r="G569" s="63">
        <f t="shared" si="510"/>
        <v>22236</v>
      </c>
      <c r="H569" s="62">
        <f>VLOOKUP(B569,[1]Sheet1!$AF$1:$AL$65536,7,0)</f>
        <v>1853</v>
      </c>
    </row>
    <row r="570" spans="1:8">
      <c r="A570" s="61">
        <v>511</v>
      </c>
      <c r="B570" s="62" t="s">
        <v>570</v>
      </c>
      <c r="C570" s="62">
        <f t="shared" ref="C570:G570" si="511">D570*12</f>
        <v>31728</v>
      </c>
      <c r="D570" s="62">
        <f>VLOOKUP(B570,[1]Sheet1!$AF$1:$AH$65536,3,0)</f>
        <v>2644</v>
      </c>
      <c r="E570" s="62">
        <f t="shared" si="511"/>
        <v>24552</v>
      </c>
      <c r="F570" s="62">
        <f>VLOOKUP(B570,[1]Sheet1!$AF$1:$AJ$65536,5,0)</f>
        <v>2046</v>
      </c>
      <c r="G570" s="63">
        <f t="shared" si="511"/>
        <v>20628</v>
      </c>
      <c r="H570" s="62">
        <f>VLOOKUP(B570,[1]Sheet1!$AF$1:$AL$65536,7,0)</f>
        <v>1719</v>
      </c>
    </row>
    <row r="571" spans="1:8">
      <c r="A571" s="61">
        <v>512</v>
      </c>
      <c r="B571" s="62" t="s">
        <v>571</v>
      </c>
      <c r="C571" s="62">
        <f t="shared" ref="C571:G571" si="512">D571*12</f>
        <v>46068</v>
      </c>
      <c r="D571" s="62">
        <f>VLOOKUP(B571,[1]Sheet1!$AF$1:$AH$65536,3,0)</f>
        <v>3839</v>
      </c>
      <c r="E571" s="62">
        <f t="shared" si="512"/>
        <v>30132</v>
      </c>
      <c r="F571" s="62">
        <f>VLOOKUP(B571,[1]Sheet1!$AF$1:$AJ$65536,5,0)</f>
        <v>2511</v>
      </c>
      <c r="G571" s="63">
        <f t="shared" si="512"/>
        <v>25080</v>
      </c>
      <c r="H571" s="62">
        <f>VLOOKUP(B571,[1]Sheet1!$AF$1:$AL$65536,7,0)</f>
        <v>2090</v>
      </c>
    </row>
    <row r="572" spans="1:8">
      <c r="A572" s="61">
        <v>513</v>
      </c>
      <c r="B572" s="62" t="s">
        <v>572</v>
      </c>
      <c r="C572" s="62">
        <f t="shared" ref="C572:G572" si="513">D572*12</f>
        <v>47832</v>
      </c>
      <c r="D572" s="62">
        <f>VLOOKUP(B572,[1]Sheet1!$AF$1:$AH$65536,3,0)</f>
        <v>3986</v>
      </c>
      <c r="E572" s="62">
        <f t="shared" si="513"/>
        <v>30324</v>
      </c>
      <c r="F572" s="62">
        <f>VLOOKUP(B572,[1]Sheet1!$AF$1:$AJ$65536,5,0)</f>
        <v>2527</v>
      </c>
      <c r="G572" s="63">
        <f t="shared" si="513"/>
        <v>24360</v>
      </c>
      <c r="H572" s="62">
        <f>VLOOKUP(B572,[1]Sheet1!$AF$1:$AL$65536,7,0)</f>
        <v>2030</v>
      </c>
    </row>
    <row r="573" spans="1:8">
      <c r="A573" s="61">
        <v>514</v>
      </c>
      <c r="B573" s="62" t="s">
        <v>573</v>
      </c>
      <c r="C573" s="62">
        <f t="shared" ref="C573:G573" si="514">D573*12</f>
        <v>31800</v>
      </c>
      <c r="D573" s="62">
        <f>VLOOKUP(B573,[1]Sheet1!$AF$1:$AH$65536,3,0)</f>
        <v>2650</v>
      </c>
      <c r="E573" s="62">
        <f t="shared" si="514"/>
        <v>26436</v>
      </c>
      <c r="F573" s="62">
        <f>VLOOKUP(B573,[1]Sheet1!$AF$1:$AJ$65536,5,0)</f>
        <v>2203</v>
      </c>
      <c r="G573" s="63">
        <f t="shared" si="514"/>
        <v>22068</v>
      </c>
      <c r="H573" s="62">
        <f>VLOOKUP(B573,[1]Sheet1!$AF$1:$AL$65536,7,0)</f>
        <v>1839</v>
      </c>
    </row>
    <row r="574" spans="1:8">
      <c r="A574" s="61">
        <v>515</v>
      </c>
      <c r="B574" s="62" t="s">
        <v>574</v>
      </c>
      <c r="C574" s="62">
        <f t="shared" ref="C574:G574" si="515">D574*12</f>
        <v>37476</v>
      </c>
      <c r="D574" s="62">
        <f>VLOOKUP(B574,[1]Sheet1!$AF$1:$AH$65536,3,0)</f>
        <v>3123</v>
      </c>
      <c r="E574" s="62">
        <f t="shared" si="515"/>
        <v>29424</v>
      </c>
      <c r="F574" s="62">
        <f>VLOOKUP(B574,[1]Sheet1!$AF$1:$AJ$65536,5,0)</f>
        <v>2452</v>
      </c>
      <c r="G574" s="63">
        <f t="shared" si="515"/>
        <v>22236</v>
      </c>
      <c r="H574" s="62">
        <f>VLOOKUP(B574,[1]Sheet1!$AF$1:$AL$65536,7,0)</f>
        <v>1853</v>
      </c>
    </row>
    <row r="575" spans="1:8">
      <c r="A575" s="61">
        <v>516</v>
      </c>
      <c r="B575" s="62" t="s">
        <v>575</v>
      </c>
      <c r="C575" s="62">
        <f t="shared" ref="C575:G575" si="516">D575*12</f>
        <v>36816</v>
      </c>
      <c r="D575" s="62">
        <f>VLOOKUP(B575,[1]Sheet1!$AF$1:$AH$65536,3,0)</f>
        <v>3068</v>
      </c>
      <c r="E575" s="62">
        <f t="shared" si="516"/>
        <v>28716</v>
      </c>
      <c r="F575" s="62">
        <f>VLOOKUP(B575,[1]Sheet1!$AF$1:$AJ$65536,5,0)</f>
        <v>2393</v>
      </c>
      <c r="G575" s="63">
        <f t="shared" si="516"/>
        <v>25056</v>
      </c>
      <c r="H575" s="62">
        <f>VLOOKUP(B575,[1]Sheet1!$AF$1:$AL$65536,7,0)</f>
        <v>2088</v>
      </c>
    </row>
    <row r="576" spans="1:8">
      <c r="A576" s="61">
        <v>517</v>
      </c>
      <c r="B576" s="62" t="s">
        <v>576</v>
      </c>
      <c r="C576" s="62">
        <f t="shared" ref="C576:G576" si="517">D576*12</f>
        <v>33984</v>
      </c>
      <c r="D576" s="62">
        <f>VLOOKUP(B576,[1]Sheet1!$AF$1:$AH$65536,3,0)</f>
        <v>2832</v>
      </c>
      <c r="E576" s="62">
        <f t="shared" si="517"/>
        <v>26436</v>
      </c>
      <c r="F576" s="62">
        <f>VLOOKUP(B576,[1]Sheet1!$AF$1:$AJ$65536,5,0)</f>
        <v>2203</v>
      </c>
      <c r="G576" s="63">
        <f t="shared" si="517"/>
        <v>20628</v>
      </c>
      <c r="H576" s="62">
        <f>VLOOKUP(B576,[1]Sheet1!$AF$1:$AL$65536,7,0)</f>
        <v>1719</v>
      </c>
    </row>
    <row r="577" spans="1:8">
      <c r="A577" s="65" t="s">
        <v>577</v>
      </c>
      <c r="B577" s="54"/>
      <c r="C577" s="54"/>
      <c r="D577" s="54"/>
      <c r="E577" s="54"/>
      <c r="F577" s="54"/>
      <c r="G577" s="54"/>
      <c r="H577" s="54"/>
    </row>
    <row r="578" spans="1:8">
      <c r="A578" s="61">
        <v>518</v>
      </c>
      <c r="B578" s="62" t="s">
        <v>578</v>
      </c>
      <c r="C578" s="62">
        <f t="shared" ref="C578:G578" si="518">D578*12</f>
        <v>36372</v>
      </c>
      <c r="D578" s="62">
        <f>VLOOKUP(B578,[1]Sheet1!$AF$1:$AH$65536,3,0)</f>
        <v>3031</v>
      </c>
      <c r="E578" s="62">
        <f t="shared" si="518"/>
        <v>29424</v>
      </c>
      <c r="F578" s="62">
        <f>VLOOKUP(B578,[1]Sheet1!$AF$1:$AJ$65536,5,0)</f>
        <v>2452</v>
      </c>
      <c r="G578" s="63">
        <f t="shared" si="518"/>
        <v>20628</v>
      </c>
      <c r="H578" s="62">
        <f>VLOOKUP(B578,[1]Sheet1!$AF$1:$AL$65536,7,0)</f>
        <v>1719</v>
      </c>
    </row>
    <row r="579" spans="1:8">
      <c r="A579" s="61">
        <v>519</v>
      </c>
      <c r="B579" s="62" t="s">
        <v>579</v>
      </c>
      <c r="C579" s="62">
        <f t="shared" ref="C579:G579" si="519">D579*12</f>
        <v>36912</v>
      </c>
      <c r="D579" s="62">
        <f>VLOOKUP(B579,[1]Sheet1!$AF$1:$AH$65536,3,0)</f>
        <v>3076</v>
      </c>
      <c r="E579" s="62">
        <f t="shared" si="519"/>
        <v>28116</v>
      </c>
      <c r="F579" s="62">
        <f>VLOOKUP(B579,[1]Sheet1!$AF$1:$AJ$65536,5,0)</f>
        <v>2343</v>
      </c>
      <c r="G579" s="63">
        <f t="shared" si="519"/>
        <v>21396</v>
      </c>
      <c r="H579" s="62">
        <f>VLOOKUP(B579,[1]Sheet1!$AF$1:$AL$65536,7,0)</f>
        <v>1783</v>
      </c>
    </row>
    <row r="580" spans="1:8">
      <c r="A580" s="61">
        <v>520</v>
      </c>
      <c r="B580" s="62" t="s">
        <v>580</v>
      </c>
      <c r="C580" s="62">
        <f t="shared" ref="C580:G580" si="520">D580*12</f>
        <v>27120</v>
      </c>
      <c r="D580" s="62">
        <f>VLOOKUP(B580,[1]Sheet1!$AF$1:$AH$65536,3,0)</f>
        <v>2260</v>
      </c>
      <c r="E580" s="62">
        <f t="shared" si="520"/>
        <v>23904</v>
      </c>
      <c r="F580" s="62">
        <f>VLOOKUP(B580,[1]Sheet1!$AF$1:$AJ$65536,5,0)</f>
        <v>1992</v>
      </c>
      <c r="G580" s="63">
        <f t="shared" si="520"/>
        <v>20628</v>
      </c>
      <c r="H580" s="62">
        <f>VLOOKUP(B580,[1]Sheet1!$AF$1:$AL$65536,7,0)</f>
        <v>1719</v>
      </c>
    </row>
  </sheetData>
  <mergeCells count="61">
    <mergeCell ref="A1:H1"/>
    <mergeCell ref="G4:H4"/>
    <mergeCell ref="A5:H5"/>
    <mergeCell ref="C6:D6"/>
    <mergeCell ref="E6:F6"/>
    <mergeCell ref="G6:H6"/>
    <mergeCell ref="A23:H23"/>
    <mergeCell ref="A28:H28"/>
    <mergeCell ref="A81:H81"/>
    <mergeCell ref="A90:H90"/>
    <mergeCell ref="A139:H139"/>
    <mergeCell ref="A146:H146"/>
    <mergeCell ref="A156:H156"/>
    <mergeCell ref="A159:H159"/>
    <mergeCell ref="A166:H166"/>
    <mergeCell ref="A173:H173"/>
    <mergeCell ref="A177:H177"/>
    <mergeCell ref="A179:H179"/>
    <mergeCell ref="A190:H190"/>
    <mergeCell ref="A196:H196"/>
    <mergeCell ref="A202:H202"/>
    <mergeCell ref="A204:H204"/>
    <mergeCell ref="A222:H222"/>
    <mergeCell ref="A233:H233"/>
    <mergeCell ref="A246:H246"/>
    <mergeCell ref="A258:H258"/>
    <mergeCell ref="A264:H264"/>
    <mergeCell ref="A271:H271"/>
    <mergeCell ref="A308:H308"/>
    <mergeCell ref="A310:H310"/>
    <mergeCell ref="A314:H314"/>
    <mergeCell ref="A320:H320"/>
    <mergeCell ref="A327:H327"/>
    <mergeCell ref="A329:H329"/>
    <mergeCell ref="A332:H332"/>
    <mergeCell ref="A336:H336"/>
    <mergeCell ref="A342:H342"/>
    <mergeCell ref="A363:H363"/>
    <mergeCell ref="A393:H393"/>
    <mergeCell ref="A414:H414"/>
    <mergeCell ref="A422:H422"/>
    <mergeCell ref="A440:H440"/>
    <mergeCell ref="A444:H444"/>
    <mergeCell ref="A455:H455"/>
    <mergeCell ref="A458:H458"/>
    <mergeCell ref="A465:H465"/>
    <mergeCell ref="A480:H480"/>
    <mergeCell ref="A482:H482"/>
    <mergeCell ref="A495:H495"/>
    <mergeCell ref="A500:H500"/>
    <mergeCell ref="A507:H507"/>
    <mergeCell ref="A513:H513"/>
    <mergeCell ref="A523:H523"/>
    <mergeCell ref="A529:H529"/>
    <mergeCell ref="A532:H532"/>
    <mergeCell ref="A550:H550"/>
    <mergeCell ref="A557:H557"/>
    <mergeCell ref="A577:H577"/>
    <mergeCell ref="A6:A7"/>
    <mergeCell ref="B6:B7"/>
    <mergeCell ref="A2:H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"/>
  <sheetViews>
    <sheetView tabSelected="1" workbookViewId="0">
      <selection activeCell="C19" sqref="C19"/>
    </sheetView>
  </sheetViews>
  <sheetFormatPr defaultColWidth="9" defaultRowHeight="15.75" outlineLevelCol="7"/>
  <cols>
    <col min="1" max="1" width="6.25" style="16" customWidth="1"/>
    <col min="2" max="2" width="21" style="16" customWidth="1"/>
    <col min="3" max="3" width="9.875" style="17" customWidth="1"/>
    <col min="4" max="4" width="11" style="17" customWidth="1"/>
    <col min="5" max="5" width="11.75" style="17" customWidth="1"/>
    <col min="6" max="6" width="9.375" style="17" customWidth="1"/>
    <col min="7" max="7" width="10.625" style="17" customWidth="1"/>
    <col min="8" max="8" width="7.625" style="17" customWidth="1"/>
  </cols>
  <sheetData>
    <row r="1" ht="20.25" spans="1:8">
      <c r="A1" s="18" t="s">
        <v>581</v>
      </c>
      <c r="B1" s="19"/>
      <c r="C1" s="20"/>
      <c r="D1" s="20"/>
      <c r="E1" s="20"/>
      <c r="F1" s="20"/>
      <c r="G1" s="20"/>
      <c r="H1" s="20"/>
    </row>
    <row r="2" ht="23.25" spans="1:8">
      <c r="A2" s="21" t="s">
        <v>582</v>
      </c>
      <c r="B2" s="21"/>
      <c r="C2" s="22"/>
      <c r="D2" s="22"/>
      <c r="E2" s="22"/>
      <c r="F2" s="22"/>
      <c r="G2" s="22"/>
      <c r="H2" s="22"/>
    </row>
    <row r="3" spans="1:8">
      <c r="A3" s="23" t="s">
        <v>583</v>
      </c>
      <c r="B3" s="23"/>
      <c r="C3" s="24"/>
      <c r="D3" s="24"/>
      <c r="E3" s="24"/>
      <c r="F3" s="24"/>
      <c r="G3" s="24"/>
      <c r="H3" s="24"/>
    </row>
    <row r="4" ht="14.25" spans="1:8">
      <c r="A4" s="25" t="s">
        <v>4</v>
      </c>
      <c r="B4" s="25" t="s">
        <v>584</v>
      </c>
      <c r="C4" s="26" t="s">
        <v>6</v>
      </c>
      <c r="D4" s="27"/>
      <c r="E4" s="26" t="s">
        <v>7</v>
      </c>
      <c r="F4" s="27"/>
      <c r="G4" s="26" t="s">
        <v>8</v>
      </c>
      <c r="H4" s="27"/>
    </row>
    <row r="5" ht="14.25" spans="1:8">
      <c r="A5" s="28"/>
      <c r="B5" s="28"/>
      <c r="C5" s="26" t="s">
        <v>9</v>
      </c>
      <c r="D5" s="26" t="s">
        <v>10</v>
      </c>
      <c r="E5" s="26" t="s">
        <v>9</v>
      </c>
      <c r="F5" s="26" t="s">
        <v>10</v>
      </c>
      <c r="G5" s="26" t="s">
        <v>9</v>
      </c>
      <c r="H5" s="26" t="s">
        <v>10</v>
      </c>
    </row>
    <row r="6" ht="14.25" spans="1:8">
      <c r="A6" s="25">
        <v>1</v>
      </c>
      <c r="B6" s="25" t="s">
        <v>585</v>
      </c>
      <c r="C6" s="26">
        <f t="shared" ref="C6:G6" si="0">D6*12</f>
        <v>382740</v>
      </c>
      <c r="D6" s="26">
        <v>31895</v>
      </c>
      <c r="E6" s="26">
        <f t="shared" si="0"/>
        <v>110172</v>
      </c>
      <c r="F6" s="26">
        <v>9181</v>
      </c>
      <c r="G6" s="26">
        <f t="shared" si="0"/>
        <v>68616</v>
      </c>
      <c r="H6" s="26">
        <v>5718</v>
      </c>
    </row>
    <row r="7" ht="14.25" spans="1:8">
      <c r="A7" s="25">
        <v>2</v>
      </c>
      <c r="B7" s="25" t="s">
        <v>586</v>
      </c>
      <c r="C7" s="26">
        <f t="shared" ref="C7:G7" si="1">D7*12</f>
        <v>176364</v>
      </c>
      <c r="D7" s="26">
        <v>14697</v>
      </c>
      <c r="E7" s="26">
        <f t="shared" si="1"/>
        <v>55632</v>
      </c>
      <c r="F7" s="26">
        <v>4636</v>
      </c>
      <c r="G7" s="26">
        <f t="shared" si="1"/>
        <v>29076</v>
      </c>
      <c r="H7" s="26">
        <v>2423</v>
      </c>
    </row>
    <row r="8" ht="14.25" spans="1:8">
      <c r="A8" s="25">
        <v>3</v>
      </c>
      <c r="B8" s="25" t="s">
        <v>587</v>
      </c>
      <c r="C8" s="26">
        <f t="shared" ref="C8:G8" si="2">D8*12</f>
        <v>137088</v>
      </c>
      <c r="D8" s="26">
        <v>11424</v>
      </c>
      <c r="E8" s="26">
        <f t="shared" si="2"/>
        <v>49704</v>
      </c>
      <c r="F8" s="26">
        <v>4142</v>
      </c>
      <c r="G8" s="26">
        <f t="shared" si="2"/>
        <v>30924</v>
      </c>
      <c r="H8" s="26">
        <v>2577</v>
      </c>
    </row>
    <row r="9" ht="14.25" spans="1:8">
      <c r="A9" s="25">
        <v>4</v>
      </c>
      <c r="B9" s="25" t="s">
        <v>588</v>
      </c>
      <c r="C9" s="26">
        <f t="shared" ref="C9:G9" si="3">D9*12</f>
        <v>104472</v>
      </c>
      <c r="D9" s="26">
        <v>8706</v>
      </c>
      <c r="E9" s="26">
        <f t="shared" si="3"/>
        <v>37236</v>
      </c>
      <c r="F9" s="26">
        <v>3103</v>
      </c>
      <c r="G9" s="26">
        <f t="shared" si="3"/>
        <v>21900</v>
      </c>
      <c r="H9" s="26">
        <v>1825</v>
      </c>
    </row>
    <row r="10" ht="14.25" spans="1:8">
      <c r="A10" s="25">
        <v>5</v>
      </c>
      <c r="B10" s="25" t="s">
        <v>589</v>
      </c>
      <c r="C10" s="26">
        <f t="shared" ref="C10:G10" si="4">D10*12</f>
        <v>70068</v>
      </c>
      <c r="D10" s="26">
        <v>5839</v>
      </c>
      <c r="E10" s="26">
        <f t="shared" si="4"/>
        <v>23280</v>
      </c>
      <c r="F10" s="26">
        <v>1940</v>
      </c>
      <c r="G10" s="26">
        <f t="shared" si="4"/>
        <v>20268</v>
      </c>
      <c r="H10" s="26">
        <v>1689</v>
      </c>
    </row>
    <row r="13" ht="20.25" spans="1:8">
      <c r="A13" s="29" t="s">
        <v>590</v>
      </c>
      <c r="B13" s="30"/>
      <c r="C13" s="31"/>
      <c r="D13" s="31"/>
      <c r="E13" s="31"/>
      <c r="F13" s="31"/>
      <c r="G13" s="31"/>
      <c r="H13" s="31"/>
    </row>
    <row r="14" ht="23.25" spans="1:8">
      <c r="A14" s="32" t="s">
        <v>591</v>
      </c>
      <c r="B14" s="32"/>
      <c r="C14" s="33"/>
      <c r="D14" s="33"/>
      <c r="E14" s="33"/>
      <c r="F14" s="33"/>
      <c r="G14" s="33"/>
      <c r="H14" s="33"/>
    </row>
    <row r="15" spans="1:8">
      <c r="A15" s="34" t="s">
        <v>592</v>
      </c>
      <c r="B15" s="34"/>
      <c r="C15" s="35"/>
      <c r="D15" s="35"/>
      <c r="E15" s="35"/>
      <c r="F15" s="35"/>
      <c r="G15" s="35"/>
      <c r="H15" s="35"/>
    </row>
    <row r="16" spans="1:8">
      <c r="A16" s="36" t="s">
        <v>4</v>
      </c>
      <c r="B16" s="36" t="s">
        <v>593</v>
      </c>
      <c r="C16" s="37" t="s">
        <v>594</v>
      </c>
      <c r="D16" s="37"/>
      <c r="E16" s="38" t="s">
        <v>7</v>
      </c>
      <c r="F16" s="37"/>
      <c r="G16" s="38" t="s">
        <v>8</v>
      </c>
      <c r="H16" s="37"/>
    </row>
    <row r="17" ht="14.25" spans="1:8">
      <c r="A17" s="39"/>
      <c r="B17" s="39"/>
      <c r="C17" s="38" t="s">
        <v>9</v>
      </c>
      <c r="D17" s="38" t="s">
        <v>10</v>
      </c>
      <c r="E17" s="38" t="s">
        <v>9</v>
      </c>
      <c r="F17" s="38" t="s">
        <v>10</v>
      </c>
      <c r="G17" s="38" t="s">
        <v>9</v>
      </c>
      <c r="H17" s="38" t="s">
        <v>10</v>
      </c>
    </row>
    <row r="18" ht="14.25" spans="1:8">
      <c r="A18" s="25">
        <v>1</v>
      </c>
      <c r="B18" s="25" t="s">
        <v>595</v>
      </c>
      <c r="C18" s="26">
        <f t="shared" ref="C18:G18" si="5">D18*12</f>
        <v>76572</v>
      </c>
      <c r="D18" s="40">
        <v>6381</v>
      </c>
      <c r="E18" s="26">
        <f t="shared" si="5"/>
        <v>22656</v>
      </c>
      <c r="F18" s="40">
        <v>1888</v>
      </c>
      <c r="G18" s="26">
        <f t="shared" si="5"/>
        <v>20268</v>
      </c>
      <c r="H18" s="40">
        <v>1689</v>
      </c>
    </row>
    <row r="19" ht="14.25" spans="1:8">
      <c r="A19" s="25">
        <v>2</v>
      </c>
      <c r="B19" s="25" t="s">
        <v>596</v>
      </c>
      <c r="C19" s="26">
        <f t="shared" ref="C19:G19" si="6">D19*12</f>
        <v>87744</v>
      </c>
      <c r="D19" s="40">
        <v>7312</v>
      </c>
      <c r="E19" s="26">
        <f t="shared" si="6"/>
        <v>23604</v>
      </c>
      <c r="F19" s="40">
        <v>1967</v>
      </c>
      <c r="G19" s="26">
        <f t="shared" si="6"/>
        <v>20520</v>
      </c>
      <c r="H19" s="40">
        <v>1710</v>
      </c>
    </row>
    <row r="20" ht="14.25" spans="1:8">
      <c r="A20" s="25">
        <v>3</v>
      </c>
      <c r="B20" s="25" t="s">
        <v>597</v>
      </c>
      <c r="C20" s="26">
        <f t="shared" ref="C20:G20" si="7">D20*12</f>
        <v>108144</v>
      </c>
      <c r="D20" s="40">
        <v>9012</v>
      </c>
      <c r="E20" s="26">
        <f t="shared" si="7"/>
        <v>41160</v>
      </c>
      <c r="F20" s="40">
        <v>3430</v>
      </c>
      <c r="G20" s="26">
        <f t="shared" si="7"/>
        <v>24852</v>
      </c>
      <c r="H20" s="40">
        <v>2071</v>
      </c>
    </row>
    <row r="21" ht="14.25" spans="1:8">
      <c r="A21" s="25">
        <v>4</v>
      </c>
      <c r="B21" s="25" t="s">
        <v>598</v>
      </c>
      <c r="C21" s="26">
        <f t="shared" ref="C21:G21" si="8">D21*12</f>
        <v>125184</v>
      </c>
      <c r="D21" s="40">
        <v>10432</v>
      </c>
      <c r="E21" s="26">
        <f t="shared" si="8"/>
        <v>46260</v>
      </c>
      <c r="F21" s="40">
        <v>3855</v>
      </c>
      <c r="G21" s="26">
        <f t="shared" si="8"/>
        <v>29460</v>
      </c>
      <c r="H21" s="40">
        <v>2455</v>
      </c>
    </row>
    <row r="22" ht="14.25" spans="1:8">
      <c r="A22" s="25">
        <v>5</v>
      </c>
      <c r="B22" s="25" t="s">
        <v>599</v>
      </c>
      <c r="C22" s="26">
        <f t="shared" ref="C22:G22" si="9">D22*12</f>
        <v>126792</v>
      </c>
      <c r="D22" s="40">
        <v>10566</v>
      </c>
      <c r="E22" s="26">
        <f t="shared" si="9"/>
        <v>47868</v>
      </c>
      <c r="F22" s="40">
        <v>3989</v>
      </c>
      <c r="G22" s="26">
        <f t="shared" si="9"/>
        <v>31944</v>
      </c>
      <c r="H22" s="40">
        <v>2662</v>
      </c>
    </row>
    <row r="23" ht="14.25" spans="1:8">
      <c r="A23" s="25">
        <v>6</v>
      </c>
      <c r="B23" s="25" t="s">
        <v>600</v>
      </c>
      <c r="C23" s="26">
        <f t="shared" ref="C23:G23" si="10">D23*12</f>
        <v>136140</v>
      </c>
      <c r="D23" s="40">
        <v>11345</v>
      </c>
      <c r="E23" s="26">
        <f t="shared" si="10"/>
        <v>49284</v>
      </c>
      <c r="F23" s="40">
        <v>4107</v>
      </c>
      <c r="G23" s="26">
        <f t="shared" si="10"/>
        <v>34296</v>
      </c>
      <c r="H23" s="40">
        <v>2858</v>
      </c>
    </row>
    <row r="24" ht="14.25" spans="1:8">
      <c r="A24" s="25">
        <v>7</v>
      </c>
      <c r="B24" s="25" t="s">
        <v>601</v>
      </c>
      <c r="C24" s="26">
        <f t="shared" ref="C24:G24" si="11">D24*12</f>
        <v>149640</v>
      </c>
      <c r="D24" s="40">
        <v>12470</v>
      </c>
      <c r="E24" s="26">
        <f t="shared" si="11"/>
        <v>51420</v>
      </c>
      <c r="F24" s="40">
        <v>4285</v>
      </c>
      <c r="G24" s="26">
        <f t="shared" si="11"/>
        <v>35664</v>
      </c>
      <c r="H24" s="40">
        <v>2972</v>
      </c>
    </row>
    <row r="25" ht="14.25" spans="1:8">
      <c r="A25" s="25">
        <v>8</v>
      </c>
      <c r="B25" s="25" t="s">
        <v>602</v>
      </c>
      <c r="C25" s="26">
        <f t="shared" ref="C25:G25" si="12">D25*12</f>
        <v>157116</v>
      </c>
      <c r="D25" s="40">
        <v>13093</v>
      </c>
      <c r="E25" s="26">
        <f t="shared" si="12"/>
        <v>53016</v>
      </c>
      <c r="F25" s="40">
        <v>4418</v>
      </c>
      <c r="G25" s="26">
        <f t="shared" si="12"/>
        <v>36312</v>
      </c>
      <c r="H25" s="40">
        <v>3026</v>
      </c>
    </row>
    <row r="26" ht="14.25" spans="1:8">
      <c r="A26" s="25">
        <v>9</v>
      </c>
      <c r="B26" s="25" t="s">
        <v>603</v>
      </c>
      <c r="C26" s="26">
        <f t="shared" ref="C26:G26" si="13">D26*12</f>
        <v>121128</v>
      </c>
      <c r="D26" s="40">
        <v>10094</v>
      </c>
      <c r="E26" s="26">
        <f t="shared" si="13"/>
        <v>44652</v>
      </c>
      <c r="F26" s="40">
        <v>3721</v>
      </c>
      <c r="G26" s="26">
        <f t="shared" si="13"/>
        <v>28812</v>
      </c>
      <c r="H26" s="40">
        <v>2401</v>
      </c>
    </row>
  </sheetData>
  <mergeCells count="16">
    <mergeCell ref="A1:H1"/>
    <mergeCell ref="A2:H2"/>
    <mergeCell ref="A3:H3"/>
    <mergeCell ref="C4:D4"/>
    <mergeCell ref="E4:F4"/>
    <mergeCell ref="G4:H4"/>
    <mergeCell ref="A13:H13"/>
    <mergeCell ref="A14:H14"/>
    <mergeCell ref="A15:H15"/>
    <mergeCell ref="C16:D16"/>
    <mergeCell ref="E16:F16"/>
    <mergeCell ref="G16:H16"/>
    <mergeCell ref="A4:A5"/>
    <mergeCell ref="A16:A17"/>
    <mergeCell ref="B4:B5"/>
    <mergeCell ref="B16:B1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workbookViewId="0">
      <selection activeCell="G19" sqref="G19"/>
    </sheetView>
  </sheetViews>
  <sheetFormatPr defaultColWidth="9" defaultRowHeight="15.75" outlineLevelCol="7"/>
  <cols>
    <col min="1" max="1" width="8" style="1" customWidth="1"/>
    <col min="2" max="2" width="10.875" style="1" customWidth="1"/>
    <col min="3" max="8" width="10.125" style="1" customWidth="1"/>
  </cols>
  <sheetData>
    <row r="1" ht="13.5" spans="1:8">
      <c r="A1" s="2" t="s">
        <v>604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ht="23.25" spans="1:8">
      <c r="A3" s="4" t="s">
        <v>605</v>
      </c>
      <c r="B3" s="4"/>
      <c r="C3" s="4"/>
      <c r="D3" s="4"/>
      <c r="E3" s="4"/>
      <c r="F3" s="4"/>
      <c r="G3" s="4"/>
      <c r="H3" s="4"/>
    </row>
    <row r="4" spans="1:8">
      <c r="A4" s="5" t="s">
        <v>606</v>
      </c>
      <c r="B4" s="5"/>
      <c r="C4" s="5"/>
      <c r="D4" s="5"/>
      <c r="E4" s="5"/>
      <c r="F4" s="5"/>
      <c r="G4" s="5"/>
      <c r="H4" s="5"/>
    </row>
    <row r="5" spans="1:8">
      <c r="A5" s="6" t="s">
        <v>4</v>
      </c>
      <c r="B5" s="6" t="s">
        <v>607</v>
      </c>
      <c r="C5" s="7" t="s">
        <v>594</v>
      </c>
      <c r="D5" s="8"/>
      <c r="E5" s="9" t="s">
        <v>7</v>
      </c>
      <c r="F5" s="8"/>
      <c r="G5" s="7" t="s">
        <v>608</v>
      </c>
      <c r="H5" s="8"/>
    </row>
    <row r="6" ht="14.25" spans="1:8">
      <c r="A6" s="10"/>
      <c r="B6" s="10"/>
      <c r="C6" s="11" t="s">
        <v>9</v>
      </c>
      <c r="D6" s="11" t="s">
        <v>10</v>
      </c>
      <c r="E6" s="11" t="s">
        <v>9</v>
      </c>
      <c r="F6" s="11" t="s">
        <v>10</v>
      </c>
      <c r="G6" s="11" t="s">
        <v>9</v>
      </c>
      <c r="H6" s="11" t="s">
        <v>10</v>
      </c>
    </row>
    <row r="7" spans="1:8">
      <c r="A7" s="12">
        <v>1</v>
      </c>
      <c r="B7" s="13" t="s">
        <v>609</v>
      </c>
      <c r="C7" s="14">
        <f t="shared" ref="C7:G7" si="0">D7*12</f>
        <v>38052</v>
      </c>
      <c r="D7" s="15">
        <v>3171</v>
      </c>
      <c r="E7" s="15">
        <f t="shared" si="0"/>
        <v>21756</v>
      </c>
      <c r="F7" s="15">
        <v>1813</v>
      </c>
      <c r="G7" s="15">
        <f t="shared" si="0"/>
        <v>20160</v>
      </c>
      <c r="H7" s="15">
        <v>1680</v>
      </c>
    </row>
    <row r="8" spans="1:8">
      <c r="A8" s="12">
        <v>2</v>
      </c>
      <c r="B8" s="13" t="s">
        <v>610</v>
      </c>
      <c r="C8" s="14">
        <f t="shared" ref="C8:G8" si="1">D8*12</f>
        <v>55848</v>
      </c>
      <c r="D8" s="15">
        <v>4654</v>
      </c>
      <c r="E8" s="15">
        <f t="shared" si="1"/>
        <v>25392</v>
      </c>
      <c r="F8" s="15">
        <v>2116</v>
      </c>
      <c r="G8" s="15">
        <f t="shared" si="1"/>
        <v>20160</v>
      </c>
      <c r="H8" s="15">
        <v>1680</v>
      </c>
    </row>
    <row r="9" spans="1:8">
      <c r="A9" s="12">
        <v>3</v>
      </c>
      <c r="B9" s="13" t="s">
        <v>611</v>
      </c>
      <c r="C9" s="14">
        <f t="shared" ref="C9:G9" si="2">D9*12</f>
        <v>70884</v>
      </c>
      <c r="D9" s="15">
        <v>5907</v>
      </c>
      <c r="E9" s="15">
        <f t="shared" si="2"/>
        <v>32172</v>
      </c>
      <c r="F9" s="15">
        <v>2681</v>
      </c>
      <c r="G9" s="15">
        <f t="shared" si="2"/>
        <v>23268</v>
      </c>
      <c r="H9" s="15">
        <v>1939</v>
      </c>
    </row>
    <row r="10" spans="1:8">
      <c r="A10" s="12">
        <v>4</v>
      </c>
      <c r="B10" s="13" t="s">
        <v>612</v>
      </c>
      <c r="C10" s="14">
        <f t="shared" ref="C10:G10" si="3">D10*12</f>
        <v>76584</v>
      </c>
      <c r="D10" s="15">
        <v>6382</v>
      </c>
      <c r="E10" s="15">
        <f t="shared" si="3"/>
        <v>36972</v>
      </c>
      <c r="F10" s="15">
        <v>3081</v>
      </c>
      <c r="G10" s="15">
        <f t="shared" si="3"/>
        <v>27528</v>
      </c>
      <c r="H10" s="15">
        <v>2294</v>
      </c>
    </row>
    <row r="11" spans="1:8">
      <c r="A11" s="12">
        <v>5</v>
      </c>
      <c r="B11" s="13" t="s">
        <v>613</v>
      </c>
      <c r="C11" s="14">
        <f t="shared" ref="C11:G11" si="4">D11*12</f>
        <v>178584</v>
      </c>
      <c r="D11" s="15">
        <v>14882</v>
      </c>
      <c r="E11" s="15">
        <f t="shared" si="4"/>
        <v>74868</v>
      </c>
      <c r="F11" s="15">
        <v>6239</v>
      </c>
      <c r="G11" s="15">
        <f t="shared" si="4"/>
        <v>30000</v>
      </c>
      <c r="H11" s="15">
        <v>2500</v>
      </c>
    </row>
    <row r="12" spans="1:8">
      <c r="A12" s="12">
        <v>6</v>
      </c>
      <c r="B12" s="13" t="s">
        <v>614</v>
      </c>
      <c r="C12" s="14">
        <f t="shared" ref="C12:G12" si="5">D12*12</f>
        <v>186108</v>
      </c>
      <c r="D12" s="15">
        <v>15509</v>
      </c>
      <c r="E12" s="15">
        <f t="shared" si="5"/>
        <v>76584</v>
      </c>
      <c r="F12" s="15">
        <v>6382</v>
      </c>
      <c r="G12" s="15">
        <f t="shared" si="5"/>
        <v>35100</v>
      </c>
      <c r="H12" s="15">
        <v>2925</v>
      </c>
    </row>
    <row r="13" spans="1:8">
      <c r="A13" s="12">
        <v>7</v>
      </c>
      <c r="B13" s="13" t="s">
        <v>615</v>
      </c>
      <c r="C13" s="14">
        <f t="shared" ref="C13:G13" si="6">D13*12</f>
        <v>155856</v>
      </c>
      <c r="D13" s="15">
        <v>12988</v>
      </c>
      <c r="E13" s="15">
        <f t="shared" si="6"/>
        <v>57708</v>
      </c>
      <c r="F13" s="15">
        <v>4809</v>
      </c>
      <c r="G13" s="15">
        <f t="shared" si="6"/>
        <v>31680</v>
      </c>
      <c r="H13" s="15">
        <v>2640</v>
      </c>
    </row>
    <row r="14" spans="1:8">
      <c r="A14" s="12">
        <v>8</v>
      </c>
      <c r="B14" s="13" t="s">
        <v>616</v>
      </c>
      <c r="C14" s="14">
        <f t="shared" ref="C14:G14" si="7">D14*12</f>
        <v>151908</v>
      </c>
      <c r="D14" s="15">
        <v>12659</v>
      </c>
      <c r="E14" s="15">
        <f t="shared" si="7"/>
        <v>46992</v>
      </c>
      <c r="F14" s="15">
        <v>3916</v>
      </c>
      <c r="G14" s="15">
        <f t="shared" si="7"/>
        <v>24552</v>
      </c>
      <c r="H14" s="15">
        <v>2046</v>
      </c>
    </row>
    <row r="15" spans="1:8">
      <c r="A15" s="12">
        <v>9</v>
      </c>
      <c r="B15" s="13" t="s">
        <v>617</v>
      </c>
      <c r="C15" s="14">
        <f t="shared" ref="C15:G15" si="8">D15*12</f>
        <v>115620</v>
      </c>
      <c r="D15" s="15">
        <v>9635</v>
      </c>
      <c r="E15" s="15">
        <f t="shared" si="8"/>
        <v>42396</v>
      </c>
      <c r="F15" s="15">
        <v>3533</v>
      </c>
      <c r="G15" s="15">
        <f t="shared" si="8"/>
        <v>21228</v>
      </c>
      <c r="H15" s="15">
        <v>1769</v>
      </c>
    </row>
  </sheetData>
  <mergeCells count="8">
    <mergeCell ref="A3:H3"/>
    <mergeCell ref="A4:H4"/>
    <mergeCell ref="C5:D5"/>
    <mergeCell ref="E5:F5"/>
    <mergeCell ref="G5:H5"/>
    <mergeCell ref="A5:A6"/>
    <mergeCell ref="B5:B6"/>
    <mergeCell ref="A1:H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附件2附件3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2020-09-25T06:31:11Z</dcterms:created>
  <dcterms:modified xsi:type="dcterms:W3CDTF">2020-09-25T07:09:04Z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