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3" r:id="rId1"/>
  </sheets>
  <definedNames>
    <definedName name="_xlnm.Print_Area" localSheetId="0">Sheet3!$A$1:$I$24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<sst xmlns="http://schemas.openxmlformats.org/spreadsheetml/2006/main" count="72" uniqueCount="48">
  <si>
    <t>2025年财政衔接推进乡村振兴补助资金分配结果</t>
  </si>
  <si>
    <t>项目实施单位</t>
  </si>
  <si>
    <t>资金规模</t>
  </si>
  <si>
    <t>其中(单位：万元）</t>
  </si>
  <si>
    <t>资金用途</t>
  </si>
  <si>
    <t>指标文号</t>
  </si>
  <si>
    <t>中央安排</t>
  </si>
  <si>
    <t>省级安排</t>
  </si>
  <si>
    <t>市级安排</t>
  </si>
  <si>
    <t>县级安排</t>
  </si>
  <si>
    <t>其他资金</t>
  </si>
  <si>
    <t>合计</t>
  </si>
  <si>
    <t>永吉县农业农村局</t>
  </si>
  <si>
    <t>脱贫人口持证奖励</t>
  </si>
  <si>
    <t>吉市财农指[2025]0122号（市级）</t>
  </si>
  <si>
    <t>永吉县乡村振兴服务中心</t>
  </si>
  <si>
    <t>2025年帮扶车间奖补项目</t>
  </si>
  <si>
    <t xml:space="preserve">吉财村指[2024]841号（省级）
</t>
  </si>
  <si>
    <t>春季雨露计划</t>
  </si>
  <si>
    <t>秋季雨露计划</t>
  </si>
  <si>
    <t>帮扶经营主体奖补项目</t>
  </si>
  <si>
    <t>2025年庭院经济奖励项目</t>
  </si>
  <si>
    <t>外出务工交通补助项目</t>
  </si>
  <si>
    <t>永吉县岔路河镇人民政府</t>
  </si>
  <si>
    <t>岔路河镇岔路河村棚膜基地建设项目</t>
  </si>
  <si>
    <t>永吉县口前镇人民政府</t>
  </si>
  <si>
    <t>口前镇红旗村二社、三社道路改造项目</t>
  </si>
  <si>
    <t>吉财村指[2024]913号（中央级）</t>
  </si>
  <si>
    <t>口前镇口前村杨木沟屯基础设施改造提升项目</t>
  </si>
  <si>
    <t>吉财村指[2025]176号（中央级）</t>
  </si>
  <si>
    <t>永吉县北大湖镇人民政府</t>
  </si>
  <si>
    <t>北大湖镇奚家村紫苏种植加工产业项</t>
  </si>
  <si>
    <t>北大湖镇草庙子村石灰窑塘民宿项</t>
  </si>
  <si>
    <t>头道村白酒酿造加工产业项目</t>
  </si>
  <si>
    <t>永吉县黄榆乡人民政府</t>
  </si>
  <si>
    <t>黄榆乡大半截河村、头道川村基础设施建设工程</t>
  </si>
  <si>
    <t>永吉县西阳镇人民政府</t>
  </si>
  <si>
    <t>西阳镇红石村葡萄保鲜储藏库项目</t>
  </si>
  <si>
    <t>永吉县一拉溪镇人民政府</t>
  </si>
  <si>
    <t>2025年一拉溪镇杨木沟村及陡咀子村基础设施提升项目</t>
  </si>
  <si>
    <t>永吉县金家满族乡人民政府</t>
  </si>
  <si>
    <t>金家乡五里河村非管网式就地消纳水冲厕所建设项目</t>
  </si>
  <si>
    <t>永吉县万昌镇人民政府</t>
  </si>
  <si>
    <t>万昌镇暖泉子村基础设施建设项目</t>
  </si>
  <si>
    <t xml:space="preserve">
吉财村指[2024]841号（省级）
吉市财农指[2025]0122号（市级）</t>
  </si>
  <si>
    <t>2025年小额信贷贴息项目</t>
  </si>
  <si>
    <t>2025年公益岗位补贴项目</t>
  </si>
  <si>
    <t>吉财村指[2024]913号（中央级）
吉财村指[2025]176号（中央级）
吉财村指[2024]841号（省级）
吉市财农指[2025]0122号（市级）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</si>
</sst>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10.5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6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view="pageBreakPreview" zoomScale="130" zoomScaleNormal="100" workbookViewId="0">
      <pane ySplit="4" topLeftCell="A21" activePane="bottomLeft" state="frozen"/>
      <selection/>
      <selection pane="bottomLeft" activeCell="D24" sqref="D24"/>
    </sheetView>
  </sheetViews>
  <sheetFormatPr defaultColWidth="9" defaultRowHeight="13.5"/>
  <cols>
    <col min="1" max="1" width="12.75" customWidth="1"/>
    <col min="2" max="2" width="11.125" customWidth="1"/>
    <col min="3" max="3" width="8.375" customWidth="1"/>
    <col min="4" max="4" width="9.25" customWidth="1"/>
    <col min="5" max="5" width="10.125" customWidth="1"/>
    <col min="6" max="7" width="7.875" customWidth="1"/>
    <col min="8" max="8" width="15.25" customWidth="1"/>
    <col min="9" max="9" width="24.9" customWidth="1"/>
  </cols>
  <sheetData>
    <row r="1" ht="39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7" customHeight="1" spans="1:9">
      <c r="A2" s="2" t="s">
        <v>1</v>
      </c>
      <c r="B2" s="3" t="s">
        <v>2</v>
      </c>
      <c r="C2" s="3" t="s">
        <v>3</v>
      </c>
      <c r="D2" s="3"/>
      <c r="E2" s="3"/>
      <c r="F2" s="3"/>
      <c r="G2" s="3"/>
      <c r="H2" s="3" t="s">
        <v>4</v>
      </c>
      <c r="I2" s="3" t="s">
        <v>5</v>
      </c>
    </row>
    <row r="3" ht="27" customHeight="1" spans="1:9">
      <c r="A3" s="2"/>
      <c r="B3" s="3"/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/>
      <c r="I3" s="3"/>
    </row>
    <row r="4" ht="36" customHeight="1" spans="1:9">
      <c r="A4" s="4" t="s">
        <v>11</v>
      </c>
      <c r="B4" s="5">
        <f t="shared" ref="B4:G4" si="0">SUM(B5:B24)</f>
        <v>0</v>
      </c>
      <c r="C4" s="5">
        <f t="shared" si="0"/>
        <v>0</v>
      </c>
      <c r="D4" s="5">
        <f t="shared" si="0"/>
        <v>0</v>
      </c>
      <c r="E4" s="5">
        <f t="shared" si="0"/>
        <v>0</v>
      </c>
      <c r="F4" s="5">
        <f t="shared" si="0"/>
        <v>0</v>
      </c>
      <c r="G4" s="5">
        <f t="shared" si="0"/>
        <v>0</v>
      </c>
      <c r="H4" s="4"/>
      <c r="I4" s="6"/>
    </row>
    <row r="5" ht="36" customHeight="1" spans="1:9">
      <c r="A5" s="7" t="s">
        <v>12</v>
      </c>
      <c r="B5" s="6">
        <v>-0.3</v>
      </c>
      <c r="C5" s="6"/>
      <c r="D5" s="6"/>
      <c r="E5" s="6">
        <v>-0.3</v>
      </c>
      <c r="F5" s="6"/>
      <c r="G5" s="6"/>
      <c r="H5" s="8" t="s">
        <v>13</v>
      </c>
      <c r="I5" s="9" t="s">
        <v>14</v>
      </c>
    </row>
    <row r="6" ht="36" customHeight="1" spans="1:9">
      <c r="A6" s="7" t="s">
        <v>15</v>
      </c>
      <c r="B6" s="6">
        <v>-1.23</v>
      </c>
      <c r="C6" s="6"/>
      <c r="D6" s="6">
        <v>-1.23</v>
      </c>
      <c r="E6" s="6"/>
      <c r="F6" s="6"/>
      <c r="G6" s="6"/>
      <c r="H6" s="8" t="s">
        <v>16</v>
      </c>
      <c r="I6" s="6" t="s">
        <v>17</v>
      </c>
    </row>
    <row r="7" ht="36" customHeight="1" spans="1:9">
      <c r="A7" s="6" t="s">
        <v>15</v>
      </c>
      <c r="B7" s="6">
        <v>-2</v>
      </c>
      <c r="C7" s="6"/>
      <c r="D7" s="6">
        <v>-2</v>
      </c>
      <c r="E7" s="6"/>
      <c r="F7" s="6"/>
      <c r="G7" s="6"/>
      <c r="H7" s="8" t="s">
        <v>18</v>
      </c>
      <c r="I7" s="6" t="s">
        <v>17</v>
      </c>
    </row>
    <row r="8" ht="36" customHeight="1" spans="1:9">
      <c r="A8" s="6" t="s">
        <v>15</v>
      </c>
      <c r="B8" s="6">
        <v>-1.7</v>
      </c>
      <c r="C8" s="6"/>
      <c r="D8" s="10">
        <v>-1.7</v>
      </c>
      <c r="E8" s="6"/>
      <c r="F8" s="6"/>
      <c r="G8" s="6"/>
      <c r="H8" s="7" t="s">
        <v>19</v>
      </c>
      <c r="I8" s="6" t="s">
        <v>17</v>
      </c>
    </row>
    <row r="9" ht="36" customHeight="1" spans="1:9">
      <c r="A9" s="6" t="s">
        <v>15</v>
      </c>
      <c r="B9" s="6">
        <v>-0.8</v>
      </c>
      <c r="C9" s="6"/>
      <c r="D9" s="10">
        <v>-0.8</v>
      </c>
      <c r="E9" s="6"/>
      <c r="F9" s="6"/>
      <c r="G9" s="6"/>
      <c r="H9" s="7" t="s">
        <v>20</v>
      </c>
      <c r="I9" s="6" t="s">
        <v>17</v>
      </c>
    </row>
    <row r="10" ht="36" customHeight="1" spans="1:9">
      <c r="A10" s="6" t="s">
        <v>15</v>
      </c>
      <c r="B10" s="6">
        <v>-64.68291</v>
      </c>
      <c r="C10" s="6"/>
      <c r="D10" s="10"/>
      <c r="E10" s="6">
        <v>-64.68291</v>
      </c>
      <c r="F10" s="6"/>
      <c r="G10" s="6"/>
      <c r="H10" s="7" t="s">
        <v>21</v>
      </c>
      <c r="I10" s="9" t="s">
        <v>14</v>
      </c>
    </row>
    <row r="11" ht="36" customHeight="1" spans="1:9">
      <c r="A11" s="6" t="s">
        <v>15</v>
      </c>
      <c r="B11" s="6">
        <v>-4.28</v>
      </c>
      <c r="C11" s="6"/>
      <c r="D11" s="6"/>
      <c r="E11" s="6">
        <v>-4.28</v>
      </c>
      <c r="F11" s="9"/>
      <c r="G11" s="9"/>
      <c r="H11" s="6" t="s">
        <v>22</v>
      </c>
      <c r="I11" s="9" t="s">
        <v>14</v>
      </c>
    </row>
    <row r="12" ht="36" customHeight="1" spans="1:9">
      <c r="A12" s="6" t="s">
        <v>23</v>
      </c>
      <c r="B12" s="6">
        <v>-0.8</v>
      </c>
      <c r="C12" s="6"/>
      <c r="D12" s="6">
        <v>-0.8</v>
      </c>
      <c r="E12" s="6"/>
      <c r="F12" s="9"/>
      <c r="G12" s="9"/>
      <c r="H12" s="6" t="s">
        <v>24</v>
      </c>
      <c r="I12" s="6" t="s">
        <v>17</v>
      </c>
    </row>
    <row r="13" ht="36" customHeight="1" spans="1:9">
      <c r="A13" s="6" t="s">
        <v>25</v>
      </c>
      <c r="B13" s="6">
        <v>-10.2747</v>
      </c>
      <c r="C13" s="6">
        <v>-10.2747</v>
      </c>
      <c r="D13" s="6"/>
      <c r="E13" s="6"/>
      <c r="F13" s="9"/>
      <c r="G13" s="9"/>
      <c r="H13" s="6" t="s">
        <v>26</v>
      </c>
      <c r="I13" s="6" t="s">
        <v>27</v>
      </c>
    </row>
    <row r="14" ht="36" customHeight="1" spans="1:9">
      <c r="A14" s="6" t="s">
        <v>25</v>
      </c>
      <c r="B14" s="6">
        <v>-3.0816</v>
      </c>
      <c r="C14" s="6">
        <v>-3.0816</v>
      </c>
      <c r="D14" s="6"/>
      <c r="E14" s="11"/>
      <c r="F14" s="11"/>
      <c r="G14" s="11"/>
      <c r="H14" s="9" t="s">
        <v>28</v>
      </c>
      <c r="I14" s="6" t="s">
        <v>29</v>
      </c>
    </row>
    <row r="15" ht="36" customHeight="1" spans="1:9">
      <c r="A15" s="6" t="s">
        <v>30</v>
      </c>
      <c r="B15" s="6">
        <v>-2.6806</v>
      </c>
      <c r="C15" s="6"/>
      <c r="D15" s="6">
        <v>-2.6806</v>
      </c>
      <c r="E15" s="11"/>
      <c r="F15" s="11"/>
      <c r="G15" s="11"/>
      <c r="H15" s="9" t="s">
        <v>31</v>
      </c>
      <c r="I15" s="6" t="s">
        <v>17</v>
      </c>
    </row>
    <row r="16" ht="36" customHeight="1" spans="1:9">
      <c r="A16" s="6" t="s">
        <v>30</v>
      </c>
      <c r="B16" s="6">
        <v>-1.8934</v>
      </c>
      <c r="C16" s="6"/>
      <c r="D16" s="6">
        <v>-1.8934</v>
      </c>
      <c r="E16" s="11"/>
      <c r="F16" s="11"/>
      <c r="G16" s="11"/>
      <c r="H16" s="9" t="s">
        <v>32</v>
      </c>
      <c r="I16" s="6" t="s">
        <v>17</v>
      </c>
    </row>
    <row r="17" ht="36" customHeight="1" spans="1:9">
      <c r="A17" s="6" t="s">
        <v>30</v>
      </c>
      <c r="B17" s="6">
        <v>-8.9211</v>
      </c>
      <c r="C17" s="6"/>
      <c r="D17" s="6">
        <v>-8.9211</v>
      </c>
      <c r="E17" s="6"/>
      <c r="F17" s="9"/>
      <c r="G17" s="6"/>
      <c r="H17" s="6" t="s">
        <v>33</v>
      </c>
      <c r="I17" s="6" t="s">
        <v>17</v>
      </c>
    </row>
    <row r="18" ht="36" customHeight="1" spans="1:9">
      <c r="A18" s="12" t="s">
        <v>34</v>
      </c>
      <c r="B18" s="12">
        <v>-1.4904</v>
      </c>
      <c r="C18" s="12"/>
      <c r="D18" s="12"/>
      <c r="E18" s="12">
        <v>-1.4904</v>
      </c>
      <c r="F18" s="13"/>
      <c r="G18" s="13"/>
      <c r="H18" s="13" t="s">
        <v>35</v>
      </c>
      <c r="I18" s="9" t="s">
        <v>14</v>
      </c>
    </row>
    <row r="19" ht="36" customHeight="1" spans="1:9">
      <c r="A19" s="12" t="s">
        <v>36</v>
      </c>
      <c r="B19" s="12">
        <v>-4.5699</v>
      </c>
      <c r="C19" s="12"/>
      <c r="D19" s="12">
        <v>-4.5699</v>
      </c>
      <c r="E19" s="12"/>
      <c r="F19" s="13"/>
      <c r="G19" s="13"/>
      <c r="H19" s="13" t="s">
        <v>37</v>
      </c>
      <c r="I19" s="6" t="s">
        <v>17</v>
      </c>
    </row>
    <row r="20" ht="36" customHeight="1" spans="1:9">
      <c r="A20" s="12" t="s">
        <v>38</v>
      </c>
      <c r="B20" s="12">
        <v>-3.939562</v>
      </c>
      <c r="C20" s="12"/>
      <c r="D20" s="12">
        <v>-3.939562</v>
      </c>
      <c r="E20" s="12"/>
      <c r="F20" s="13"/>
      <c r="G20" s="13"/>
      <c r="H20" s="13" t="s">
        <v>39</v>
      </c>
      <c r="I20" s="6" t="s">
        <v>17</v>
      </c>
    </row>
    <row r="21" ht="36" customHeight="1" spans="1:9">
      <c r="A21" s="6" t="s">
        <v>40</v>
      </c>
      <c r="B21" s="6">
        <v>-5.4465</v>
      </c>
      <c r="C21" s="6"/>
      <c r="D21" s="6"/>
      <c r="E21" s="6">
        <v>-5.4465</v>
      </c>
      <c r="F21" s="9"/>
      <c r="G21" s="6"/>
      <c r="H21" s="9" t="s">
        <v>41</v>
      </c>
      <c r="I21" s="9" t="s">
        <v>14</v>
      </c>
    </row>
    <row r="22" ht="36" customHeight="1" spans="1:9">
      <c r="A22" s="6" t="s">
        <v>42</v>
      </c>
      <c r="B22" s="6">
        <v>-2.209962</v>
      </c>
      <c r="C22" s="6"/>
      <c r="D22" s="6">
        <v>-0.2572</v>
      </c>
      <c r="E22" s="6">
        <v>-1.952762</v>
      </c>
      <c r="F22" s="9"/>
      <c r="G22" s="6"/>
      <c r="H22" s="9" t="s">
        <v>43</v>
      </c>
      <c r="I22" s="9" t="s">
        <v>44</v>
      </c>
    </row>
    <row r="23" ht="36" customHeight="1" spans="1:9">
      <c r="A23" s="6" t="s">
        <v>15</v>
      </c>
      <c r="B23" s="6">
        <v>46.793751</v>
      </c>
      <c r="C23" s="6"/>
      <c r="D23" s="6"/>
      <c r="E23" s="6">
        <v>46.793751</v>
      </c>
      <c r="F23" s="11"/>
      <c r="G23" s="11"/>
      <c r="H23" s="6" t="s">
        <v>45</v>
      </c>
      <c r="I23" s="9" t="s">
        <v>14</v>
      </c>
    </row>
    <row r="24" ht="45" spans="1:9">
      <c r="A24" s="6" t="s">
        <v>12</v>
      </c>
      <c r="B24" s="6">
        <f>C24+D24+E24</f>
        <v>73.506883</v>
      </c>
      <c r="C24" s="6">
        <v>13.3563</v>
      </c>
      <c r="D24" s="14">
        <v>28.791762</v>
      </c>
      <c r="E24" s="6">
        <v>31.358821</v>
      </c>
      <c r="F24" s="11"/>
      <c r="G24" s="11"/>
      <c r="H24" s="6" t="s">
        <v>46</v>
      </c>
      <c r="I24" s="6" t="s">
        <v>47</v>
      </c>
    </row>
  </sheetData>
  <mergeCells count="6">
    <mergeCell ref="A1:I1"/>
    <mergeCell ref="C2:G2"/>
    <mergeCell ref="A2:A3"/>
    <mergeCell ref="B2:B3"/>
    <mergeCell ref="H2:H3"/>
    <mergeCell ref="I2:I3"/>
  </mergeCells>
  <pageMargins left="0.306944444444444" right="0.306944444444444" top="0.751388888888889" bottom="0.751388888888889" header="0.298611111111111" footer="0.298611111111111"/>
  <pageSetup paperSize="9" scale="85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鸽子</cp:lastModifiedBy>
  <dcterms:created xsi:type="dcterms:W3CDTF">2006-09-13T11:21:00Z</dcterms:created>
  <cp:lastPrinted>2021-12-24T06:29:00Z</cp:lastPrinted>
  <dcterms:modified xsi:type="dcterms:W3CDTF">2025-12-10T01:35:02Z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FDA3840C326F4F6CA9ADEFF2B7969BAC_13</vt:lpwstr>
  </property>
  <property fmtid="{D5CDD505-2E9C-101B-9397-08002B2CF9AE}" pid="4" name="CalculationRule">
    <vt:i4>0</vt:i4>
  </property>
</Properties>
</file>