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definedNames>
    <definedName name="_xlnm._FilterDatabase" localSheetId="0" hidden="1">Sheet1!$A$3:$H$27</definedName>
    <definedName name="_xlnm.Print_Area" localSheetId="0">Sheet1!$A$1:$G$27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<sst xmlns="http://schemas.openxmlformats.org/spreadsheetml/2006/main" count="74" uniqueCount="38">
  <si>
    <r>
      <t xml:space="preserve">     </t>
    </r>
    <r>
      <rPr>
        <b/>
        <sz val="18"/>
        <color theme="1"/>
        <rFont val="宋体"/>
        <charset val="134"/>
      </rPr>
      <t xml:space="preserve">    永吉县财政局2026年常态化帮扶资金分配结果</t>
    </r>
    <r>
      <rPr>
        <b/>
        <sz val="18"/>
        <color theme="1"/>
        <rFont val="Times New Roman"/>
        <charset val="134"/>
      </rPr>
      <t xml:space="preserve">                </t>
    </r>
    <r>
      <rPr>
        <b/>
        <sz val="20"/>
        <color theme="1"/>
        <rFont val="Times New Roman"/>
        <charset val="134"/>
      </rPr>
      <t xml:space="preserve">  </t>
    </r>
    <r>
      <rPr>
        <b/>
        <sz val="16"/>
        <color theme="1"/>
        <rFont val="Times New Roman"/>
        <charset val="134"/>
      </rPr>
      <t xml:space="preserve">         </t>
    </r>
  </si>
  <si>
    <r>
      <rPr>
        <sz val="9"/>
        <color theme="1"/>
        <rFont val="宋体"/>
        <charset val="134"/>
      </rPr>
      <t>项目实施单位</t>
    </r>
  </si>
  <si>
    <r>
      <rPr>
        <sz val="9"/>
        <color theme="1"/>
        <rFont val="宋体"/>
        <charset val="134"/>
      </rPr>
      <t>资金规模</t>
    </r>
  </si>
  <si>
    <r>
      <rPr>
        <sz val="9"/>
        <color theme="1"/>
        <rFont val="宋体"/>
        <charset val="134"/>
      </rPr>
      <t>其中（单位</t>
    </r>
    <r>
      <rPr>
        <sz val="9"/>
        <color theme="1"/>
        <rFont val="Times New Roman"/>
        <charset val="134"/>
      </rPr>
      <t>:</t>
    </r>
    <r>
      <rPr>
        <sz val="9"/>
        <color theme="1"/>
        <rFont val="宋体"/>
        <charset val="134"/>
      </rPr>
      <t>万元）</t>
    </r>
  </si>
  <si>
    <r>
      <rPr>
        <sz val="9"/>
        <color theme="1"/>
        <rFont val="宋体"/>
        <charset val="134"/>
      </rPr>
      <t>资金用途</t>
    </r>
  </si>
  <si>
    <r>
      <rPr>
        <sz val="10"/>
        <color theme="1"/>
        <rFont val="宋体"/>
        <charset val="134"/>
      </rPr>
      <t>指标文号</t>
    </r>
  </si>
  <si>
    <r>
      <rPr>
        <sz val="9"/>
        <color theme="1"/>
        <rFont val="宋体"/>
        <charset val="134"/>
      </rPr>
      <t>中央安排</t>
    </r>
  </si>
  <si>
    <r>
      <rPr>
        <sz val="9"/>
        <color theme="1"/>
        <rFont val="宋体"/>
        <charset val="134"/>
      </rPr>
      <t>省级安排</t>
    </r>
  </si>
  <si>
    <r>
      <rPr>
        <sz val="9"/>
        <color theme="1"/>
        <rFont val="宋体"/>
        <charset val="134"/>
      </rPr>
      <t>其他资金</t>
    </r>
  </si>
  <si>
    <r>
      <rPr>
        <sz val="9"/>
        <color theme="1"/>
        <rFont val="宋体"/>
        <charset val="134"/>
      </rPr>
      <t>合计</t>
    </r>
  </si>
  <si>
    <r>
      <rPr>
        <sz val="9"/>
        <color theme="1"/>
        <rFont val="宋体"/>
        <charset val="134"/>
      </rPr>
      <t>永吉县北大湖人民政府</t>
    </r>
  </si>
  <si>
    <r>
      <rPr>
        <sz val="9"/>
        <color theme="1"/>
        <rFont val="宋体"/>
        <charset val="134"/>
      </rPr>
      <t>永吉县北大湖镇乡村民宿项目</t>
    </r>
  </si>
  <si>
    <r>
      <rPr>
        <sz val="10"/>
        <color theme="1"/>
        <rFont val="宋体"/>
        <charset val="134"/>
      </rPr>
      <t>吉财村指〔</t>
    </r>
    <r>
      <rPr>
        <sz val="10"/>
        <color theme="1"/>
        <rFont val="Times New Roman"/>
        <charset val="134"/>
      </rPr>
      <t>2026</t>
    </r>
    <r>
      <rPr>
        <sz val="10"/>
        <color theme="1"/>
        <rFont val="宋体"/>
        <charset val="134"/>
      </rPr>
      <t>〕</t>
    </r>
    <r>
      <rPr>
        <sz val="10"/>
        <color theme="1"/>
        <rFont val="Times New Roman"/>
        <charset val="134"/>
      </rPr>
      <t>71</t>
    </r>
    <r>
      <rPr>
        <sz val="10"/>
        <color theme="1"/>
        <rFont val="宋体"/>
        <charset val="134"/>
      </rPr>
      <t>号</t>
    </r>
  </si>
  <si>
    <r>
      <rPr>
        <sz val="10"/>
        <color theme="1"/>
        <rFont val="宋体"/>
        <charset val="134"/>
      </rPr>
      <t>吉财村指〔</t>
    </r>
    <r>
      <rPr>
        <sz val="10"/>
        <color theme="1"/>
        <rFont val="Times New Roman"/>
        <charset val="134"/>
      </rPr>
      <t>2026</t>
    </r>
    <r>
      <rPr>
        <sz val="10"/>
        <color theme="1"/>
        <rFont val="宋体"/>
        <charset val="134"/>
      </rPr>
      <t>〕</t>
    </r>
    <r>
      <rPr>
        <sz val="10"/>
        <color theme="1"/>
        <rFont val="Times New Roman"/>
        <charset val="134"/>
      </rPr>
      <t>217</t>
    </r>
    <r>
      <rPr>
        <sz val="10"/>
        <color theme="1"/>
        <rFont val="宋体"/>
        <charset val="134"/>
      </rPr>
      <t>号</t>
    </r>
  </si>
  <si>
    <r>
      <rPr>
        <sz val="10"/>
        <color theme="1"/>
        <rFont val="宋体"/>
        <charset val="134"/>
      </rPr>
      <t>吉财村指〔</t>
    </r>
    <r>
      <rPr>
        <sz val="10"/>
        <color theme="1"/>
        <rFont val="Times New Roman"/>
        <charset val="134"/>
      </rPr>
      <t>2025</t>
    </r>
    <r>
      <rPr>
        <sz val="10"/>
        <color theme="1"/>
        <rFont val="宋体"/>
        <charset val="134"/>
      </rPr>
      <t>〕</t>
    </r>
    <r>
      <rPr>
        <sz val="10"/>
        <color theme="1"/>
        <rFont val="Times New Roman"/>
        <charset val="134"/>
      </rPr>
      <t>826</t>
    </r>
    <r>
      <rPr>
        <sz val="10"/>
        <color theme="1"/>
        <rFont val="宋体"/>
        <charset val="134"/>
      </rPr>
      <t>号</t>
    </r>
  </si>
  <si>
    <t>永吉县北大湖镇乡村民宿项目</t>
  </si>
  <si>
    <r>
      <rPr>
        <sz val="10"/>
        <color theme="1"/>
        <rFont val="宋体"/>
        <charset val="134"/>
      </rPr>
      <t>吉财村指〔</t>
    </r>
    <r>
      <rPr>
        <sz val="10"/>
        <color theme="1"/>
        <rFont val="Times New Roman"/>
        <charset val="134"/>
      </rPr>
      <t>2025</t>
    </r>
    <r>
      <rPr>
        <sz val="10"/>
        <color theme="1"/>
        <rFont val="宋体"/>
        <charset val="134"/>
      </rPr>
      <t>〕</t>
    </r>
    <r>
      <rPr>
        <sz val="10"/>
        <color theme="1"/>
        <rFont val="Times New Roman"/>
        <charset val="134"/>
      </rPr>
      <t>825</t>
    </r>
    <r>
      <rPr>
        <sz val="10"/>
        <color theme="1"/>
        <rFont val="宋体"/>
        <charset val="134"/>
      </rPr>
      <t>号</t>
    </r>
  </si>
  <si>
    <r>
      <rPr>
        <sz val="9"/>
        <color theme="1"/>
        <rFont val="宋体"/>
        <charset val="134"/>
      </rPr>
      <t>永吉县黄榆乡人民政府</t>
    </r>
  </si>
  <si>
    <r>
      <rPr>
        <sz val="9"/>
        <color theme="1"/>
        <rFont val="宋体"/>
        <charset val="134"/>
      </rPr>
      <t>黄榆乡头道川村黄桃种植项目</t>
    </r>
  </si>
  <si>
    <r>
      <rPr>
        <sz val="9"/>
        <color theme="1"/>
        <rFont val="宋体"/>
        <charset val="134"/>
      </rPr>
      <t>永吉县金家乡人民政府</t>
    </r>
  </si>
  <si>
    <t>永吉县金家满族乡伊勒门村农特产品线上线下交易中心基础设施建设项目</t>
  </si>
  <si>
    <r>
      <rPr>
        <sz val="9"/>
        <color theme="1"/>
        <rFont val="宋体"/>
        <charset val="134"/>
      </rPr>
      <t>永吉县金家满族乡伊勒门村农特产品线上线下交易中心配套设施设备项目</t>
    </r>
  </si>
  <si>
    <r>
      <rPr>
        <sz val="9"/>
        <color theme="1"/>
        <rFont val="宋体"/>
        <charset val="134"/>
      </rPr>
      <t>永吉县乡村振兴服务中心</t>
    </r>
  </si>
  <si>
    <r>
      <rPr>
        <sz val="9"/>
        <color theme="1"/>
        <rFont val="宋体"/>
        <charset val="134"/>
      </rPr>
      <t>年产</t>
    </r>
    <r>
      <rPr>
        <sz val="9"/>
        <color theme="1"/>
        <rFont val="Times New Roman"/>
        <charset val="134"/>
      </rPr>
      <t>7000</t>
    </r>
    <r>
      <rPr>
        <sz val="9"/>
        <color theme="1"/>
        <rFont val="宋体"/>
        <charset val="134"/>
      </rPr>
      <t>万棒鲜食玉米加工项目（二期）</t>
    </r>
  </si>
  <si>
    <r>
      <rPr>
        <sz val="9"/>
        <color theme="1"/>
        <rFont val="Times New Roman"/>
        <charset val="134"/>
      </rPr>
      <t>2026</t>
    </r>
    <r>
      <rPr>
        <sz val="9"/>
        <color theme="1"/>
        <rFont val="宋体"/>
        <charset val="134"/>
      </rPr>
      <t>年庭院经济奖补项目</t>
    </r>
  </si>
  <si>
    <r>
      <rPr>
        <sz val="10"/>
        <rFont val="宋体"/>
        <charset val="134"/>
      </rPr>
      <t>吉财村指〔</t>
    </r>
    <r>
      <rPr>
        <sz val="10"/>
        <rFont val="Times New Roman"/>
        <charset val="134"/>
      </rPr>
      <t>2026</t>
    </r>
    <r>
      <rPr>
        <sz val="10"/>
        <rFont val="宋体"/>
        <charset val="134"/>
      </rPr>
      <t>〕</t>
    </r>
    <r>
      <rPr>
        <sz val="10"/>
        <rFont val="Times New Roman"/>
        <charset val="134"/>
      </rPr>
      <t>217</t>
    </r>
    <r>
      <rPr>
        <sz val="10"/>
        <rFont val="宋体"/>
        <charset val="134"/>
      </rPr>
      <t>号</t>
    </r>
  </si>
  <si>
    <r>
      <rPr>
        <sz val="9"/>
        <color theme="1"/>
        <rFont val="Times New Roman"/>
        <charset val="134"/>
      </rPr>
      <t>2026</t>
    </r>
    <r>
      <rPr>
        <sz val="9"/>
        <color theme="1"/>
        <rFont val="宋体"/>
        <charset val="134"/>
      </rPr>
      <t>年小额信贷贴息项目</t>
    </r>
  </si>
  <si>
    <r>
      <rPr>
        <sz val="9"/>
        <color theme="1"/>
        <rFont val="宋体"/>
        <charset val="134"/>
      </rPr>
      <t>永吉县</t>
    </r>
    <r>
      <rPr>
        <sz val="9"/>
        <color theme="1"/>
        <rFont val="Times New Roman"/>
        <charset val="134"/>
      </rPr>
      <t>2026</t>
    </r>
    <r>
      <rPr>
        <sz val="9"/>
        <color theme="1"/>
        <rFont val="宋体"/>
        <charset val="134"/>
      </rPr>
      <t>年常态化帮扶资金基础设施建设项目</t>
    </r>
  </si>
  <si>
    <r>
      <rPr>
        <sz val="9"/>
        <color theme="1"/>
        <rFont val="Times New Roman"/>
        <charset val="134"/>
      </rPr>
      <t>2026</t>
    </r>
    <r>
      <rPr>
        <sz val="9"/>
        <color theme="1"/>
        <rFont val="宋体"/>
        <charset val="134"/>
      </rPr>
      <t>年春季雨露计划</t>
    </r>
  </si>
  <si>
    <r>
      <rPr>
        <sz val="10"/>
        <color theme="1"/>
        <rFont val="宋体"/>
        <charset val="134"/>
      </rPr>
      <t>吉财村指〔</t>
    </r>
    <r>
      <rPr>
        <sz val="10"/>
        <color theme="1"/>
        <rFont val="Times New Roman"/>
        <charset val="134"/>
      </rPr>
      <t>2026</t>
    </r>
    <r>
      <rPr>
        <sz val="10"/>
        <color theme="1"/>
        <rFont val="宋体"/>
        <charset val="134"/>
      </rPr>
      <t>〕</t>
    </r>
    <r>
      <rPr>
        <sz val="10"/>
        <color theme="1"/>
        <rFont val="Times New Roman"/>
        <charset val="134"/>
      </rPr>
      <t>217</t>
    </r>
    <r>
      <rPr>
        <sz val="10"/>
        <color theme="1"/>
        <rFont val="宋体"/>
        <charset val="134"/>
      </rPr>
      <t>号</t>
    </r>
    <r>
      <rPr>
        <sz val="10"/>
        <color theme="1"/>
        <rFont val="Times New Roman"/>
        <charset val="134"/>
      </rPr>
      <t xml:space="preserve">
</t>
    </r>
  </si>
  <si>
    <r>
      <rPr>
        <sz val="9"/>
        <color theme="1"/>
        <rFont val="Times New Roman"/>
        <charset val="134"/>
      </rPr>
      <t>2026</t>
    </r>
    <r>
      <rPr>
        <sz val="9"/>
        <color theme="1"/>
        <rFont val="宋体"/>
        <charset val="134"/>
      </rPr>
      <t>年秋季雨露计划</t>
    </r>
  </si>
  <si>
    <r>
      <rPr>
        <sz val="9"/>
        <color theme="1"/>
        <rFont val="Times New Roman"/>
        <charset val="134"/>
      </rPr>
      <t>2026</t>
    </r>
    <r>
      <rPr>
        <sz val="9"/>
        <color theme="1"/>
        <rFont val="宋体"/>
        <charset val="134"/>
      </rPr>
      <t>年帮扶车间奖补项目</t>
    </r>
  </si>
  <si>
    <r>
      <rPr>
        <sz val="9"/>
        <color theme="1"/>
        <rFont val="Times New Roman"/>
        <charset val="134"/>
      </rPr>
      <t>2026</t>
    </r>
    <r>
      <rPr>
        <sz val="9"/>
        <color theme="1"/>
        <rFont val="宋体"/>
        <charset val="134"/>
      </rPr>
      <t>年公益岗位补贴项目</t>
    </r>
  </si>
  <si>
    <r>
      <rPr>
        <sz val="9"/>
        <color theme="1"/>
        <rFont val="宋体"/>
        <charset val="134"/>
      </rPr>
      <t>外出务工交通补助项目</t>
    </r>
  </si>
  <si>
    <r>
      <rPr>
        <sz val="9"/>
        <color theme="1"/>
        <rFont val="Times New Roman"/>
        <charset val="134"/>
      </rPr>
      <t>2026</t>
    </r>
    <r>
      <rPr>
        <sz val="9"/>
        <color theme="1"/>
        <rFont val="宋体"/>
        <charset val="134"/>
      </rPr>
      <t>年项目管理费</t>
    </r>
  </si>
  <si>
    <r>
      <rPr>
        <sz val="9"/>
        <color theme="1"/>
        <rFont val="宋体"/>
        <charset val="134"/>
      </rPr>
      <t>永吉县林业局</t>
    </r>
  </si>
  <si>
    <t>国有林场森林资源多种经营及亲子营地、康养基地建设项目</t>
  </si>
  <si>
    <r>
      <rPr>
        <sz val="9"/>
        <color theme="1"/>
        <rFont val="宋体"/>
        <charset val="134"/>
      </rPr>
      <t>森林资源多种经营项目二期及亲子营地游客中心附属功能区建设和栈道休息区及民宿内外、部建设项目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</si>
</sst>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9"/>
      <color theme="1"/>
      <name val="Times New Roman"/>
      <charset val="134"/>
    </font>
    <font>
      <sz val="10"/>
      <color theme="1"/>
      <name val="Times New Roman"/>
      <charset val="134"/>
    </font>
    <font>
      <b/>
      <sz val="16"/>
      <color theme="1"/>
      <name val="宋体"/>
      <charset val="134"/>
    </font>
    <font>
      <b/>
      <sz val="16"/>
      <color theme="1"/>
      <name val="Times New Roman"/>
      <charset val="134"/>
    </font>
    <font>
      <b/>
      <sz val="10"/>
      <color theme="1"/>
      <name val="Times New Roman"/>
      <charset val="134"/>
    </font>
    <font>
      <sz val="10"/>
      <color theme="1"/>
      <name val="宋体"/>
      <charset val="134"/>
    </font>
    <font>
      <sz val="9"/>
      <color theme="1"/>
      <name val="宋体"/>
      <charset val="134"/>
    </font>
    <font>
      <sz val="10"/>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1"/>
      <name val="宋体"/>
      <charset val="134"/>
    </font>
    <font>
      <b/>
      <sz val="18"/>
      <color theme="1"/>
      <name val="Times New Roman"/>
      <charset val="134"/>
    </font>
    <font>
      <b/>
      <sz val="20"/>
      <color theme="1"/>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76" fontId="1" fillId="0" borderId="6" xfId="0" applyNumberFormat="1" applyFont="1" applyFill="1" applyBorder="1" applyAlignment="1">
      <alignment vertical="center" wrapText="1"/>
    </xf>
    <xf numFmtId="0" fontId="1" fillId="0" borderId="7" xfId="0" applyFont="1" applyFill="1" applyBorder="1" applyAlignment="1">
      <alignment horizontal="center" vertical="center"/>
    </xf>
    <xf numFmtId="176" fontId="1" fillId="0" borderId="7"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view="pageBreakPreview" zoomScaleNormal="100" workbookViewId="0">
      <selection activeCell="A1" sqref="A1:G1"/>
    </sheetView>
  </sheetViews>
  <sheetFormatPr defaultColWidth="9" defaultRowHeight="12.75" outlineLevelCol="7"/>
  <cols>
    <col min="1" max="1" width="20.875" style="1" customWidth="1"/>
    <col min="2" max="4" width="10.25" style="2" customWidth="1"/>
    <col min="5" max="5" width="10.25" style="1" customWidth="1"/>
    <col min="6" max="6" width="42.375" style="1" customWidth="1"/>
    <col min="7" max="7" width="26" style="3" customWidth="1"/>
    <col min="8" max="8" width="9.625" style="4"/>
    <col min="9" max="32" width="9" style="1"/>
    <col min="33" max="16384" width="32" style="1"/>
  </cols>
  <sheetData>
    <row r="1" ht="54" customHeight="1" spans="1:7">
      <c r="A1" s="5" t="s">
        <v>0</v>
      </c>
      <c r="B1" s="6"/>
      <c r="C1" s="6"/>
      <c r="D1" s="6"/>
      <c r="E1" s="7"/>
      <c r="F1" s="7"/>
      <c r="G1" s="8"/>
    </row>
    <row r="2" ht="37.5" customHeight="1" spans="1:7">
      <c r="A2" s="9" t="s">
        <v>1</v>
      </c>
      <c r="B2" s="10" t="s">
        <v>2</v>
      </c>
      <c r="C2" s="11" t="s">
        <v>3</v>
      </c>
      <c r="D2" s="12"/>
      <c r="E2" s="13"/>
      <c r="F2" s="14" t="s">
        <v>4</v>
      </c>
      <c r="G2" s="15" t="s">
        <v>5</v>
      </c>
    </row>
    <row r="3" ht="37.5" customHeight="1" spans="1:7">
      <c r="A3" s="16"/>
      <c r="B3" s="17"/>
      <c r="C3" s="18" t="s">
        <v>6</v>
      </c>
      <c r="D3" s="18" t="s">
        <v>7</v>
      </c>
      <c r="E3" s="19" t="s">
        <v>8</v>
      </c>
      <c r="F3" s="20"/>
      <c r="G3" s="21"/>
    </row>
    <row r="4" ht="33" customHeight="1" spans="1:7">
      <c r="A4" s="22" t="s">
        <v>9</v>
      </c>
      <c r="B4" s="18">
        <f>SUM(B5:B27)</f>
        <v>5136</v>
      </c>
      <c r="C4" s="18">
        <f>SUM(C5:C27)</f>
        <v>3614</v>
      </c>
      <c r="D4" s="18">
        <f>SUM(D5:D27)</f>
        <v>1522</v>
      </c>
      <c r="E4" s="19"/>
      <c r="F4" s="19"/>
      <c r="G4" s="23"/>
    </row>
    <row r="5" ht="33" customHeight="1" spans="1:7">
      <c r="A5" s="19" t="s">
        <v>10</v>
      </c>
      <c r="B5" s="24">
        <v>300</v>
      </c>
      <c r="C5" s="24"/>
      <c r="D5" s="24">
        <v>300</v>
      </c>
      <c r="E5" s="22"/>
      <c r="F5" s="22" t="s">
        <v>11</v>
      </c>
      <c r="G5" s="25" t="s">
        <v>12</v>
      </c>
    </row>
    <row r="6" ht="33" customHeight="1" spans="1:7">
      <c r="A6" s="19" t="s">
        <v>10</v>
      </c>
      <c r="B6" s="24">
        <v>98</v>
      </c>
      <c r="C6" s="24">
        <v>98</v>
      </c>
      <c r="D6" s="24"/>
      <c r="E6" s="22"/>
      <c r="F6" s="22" t="s">
        <v>11</v>
      </c>
      <c r="G6" s="25" t="s">
        <v>13</v>
      </c>
    </row>
    <row r="7" ht="33" customHeight="1" spans="1:7">
      <c r="A7" s="19" t="s">
        <v>10</v>
      </c>
      <c r="B7" s="24">
        <v>647</v>
      </c>
      <c r="C7" s="24"/>
      <c r="D7" s="24">
        <v>647</v>
      </c>
      <c r="E7" s="22"/>
      <c r="F7" s="22" t="s">
        <v>11</v>
      </c>
      <c r="G7" s="26" t="s">
        <v>14</v>
      </c>
    </row>
    <row r="8" ht="33" customHeight="1" spans="1:7">
      <c r="A8" s="19" t="s">
        <v>10</v>
      </c>
      <c r="B8" s="24">
        <v>551</v>
      </c>
      <c r="C8" s="24">
        <v>551</v>
      </c>
      <c r="D8" s="24"/>
      <c r="E8" s="22"/>
      <c r="F8" s="27" t="s">
        <v>15</v>
      </c>
      <c r="G8" s="26" t="s">
        <v>16</v>
      </c>
    </row>
    <row r="9" ht="33" customHeight="1" spans="1:7">
      <c r="A9" s="19" t="s">
        <v>17</v>
      </c>
      <c r="B9" s="28">
        <v>80</v>
      </c>
      <c r="C9" s="24">
        <v>50</v>
      </c>
      <c r="D9" s="24"/>
      <c r="E9" s="22"/>
      <c r="F9" s="22" t="s">
        <v>18</v>
      </c>
      <c r="G9" s="25" t="s">
        <v>13</v>
      </c>
    </row>
    <row r="10" ht="33" customHeight="1" spans="1:7">
      <c r="A10" s="19" t="s">
        <v>17</v>
      </c>
      <c r="B10" s="29"/>
      <c r="C10" s="24"/>
      <c r="D10" s="24">
        <v>30</v>
      </c>
      <c r="E10" s="22"/>
      <c r="F10" s="22" t="s">
        <v>18</v>
      </c>
      <c r="G10" s="26" t="s">
        <v>14</v>
      </c>
    </row>
    <row r="11" ht="33" customHeight="1" spans="1:7">
      <c r="A11" s="19" t="s">
        <v>19</v>
      </c>
      <c r="B11" s="24">
        <v>34</v>
      </c>
      <c r="C11" s="24">
        <v>34</v>
      </c>
      <c r="D11" s="24"/>
      <c r="E11" s="22"/>
      <c r="F11" s="27" t="s">
        <v>20</v>
      </c>
      <c r="G11" s="26" t="s">
        <v>16</v>
      </c>
    </row>
    <row r="12" ht="33" customHeight="1" spans="1:7">
      <c r="A12" s="19" t="s">
        <v>19</v>
      </c>
      <c r="B12" s="24">
        <v>21</v>
      </c>
      <c r="C12" s="24">
        <v>21</v>
      </c>
      <c r="D12" s="24"/>
      <c r="E12" s="22"/>
      <c r="F12" s="22" t="s">
        <v>21</v>
      </c>
      <c r="G12" s="26" t="s">
        <v>16</v>
      </c>
    </row>
    <row r="13" ht="33" customHeight="1" spans="1:7">
      <c r="A13" s="19" t="s">
        <v>22</v>
      </c>
      <c r="B13" s="24">
        <v>1050</v>
      </c>
      <c r="C13" s="24">
        <v>1050</v>
      </c>
      <c r="D13" s="24"/>
      <c r="E13" s="22"/>
      <c r="F13" s="27" t="s">
        <v>23</v>
      </c>
      <c r="G13" s="26" t="s">
        <v>16</v>
      </c>
    </row>
    <row r="14" ht="33" customHeight="1" spans="1:7">
      <c r="A14" s="14" t="s">
        <v>22</v>
      </c>
      <c r="B14" s="28">
        <v>370</v>
      </c>
      <c r="C14" s="24">
        <v>370</v>
      </c>
      <c r="D14" s="24"/>
      <c r="E14" s="22"/>
      <c r="F14" s="9" t="s">
        <v>24</v>
      </c>
      <c r="G14" s="30" t="s">
        <v>25</v>
      </c>
    </row>
    <row r="15" ht="33" customHeight="1" spans="1:7">
      <c r="A15" s="19" t="s">
        <v>22</v>
      </c>
      <c r="B15" s="24">
        <v>30</v>
      </c>
      <c r="C15" s="24"/>
      <c r="D15" s="24">
        <v>30</v>
      </c>
      <c r="E15" s="22"/>
      <c r="F15" s="22" t="s">
        <v>26</v>
      </c>
      <c r="G15" s="25" t="s">
        <v>12</v>
      </c>
    </row>
    <row r="16" ht="33" customHeight="1" spans="1:7">
      <c r="A16" s="14" t="s">
        <v>22</v>
      </c>
      <c r="B16" s="28">
        <v>1200</v>
      </c>
      <c r="C16" s="31"/>
      <c r="D16" s="24">
        <v>304</v>
      </c>
      <c r="E16" s="22"/>
      <c r="F16" s="22" t="s">
        <v>27</v>
      </c>
      <c r="G16" s="25" t="s">
        <v>12</v>
      </c>
    </row>
    <row r="17" ht="33" customHeight="1" spans="1:7">
      <c r="A17" s="32"/>
      <c r="B17" s="33"/>
      <c r="C17" s="31"/>
      <c r="D17" s="24">
        <v>166</v>
      </c>
      <c r="E17" s="22"/>
      <c r="F17" s="22"/>
      <c r="G17" s="26" t="s">
        <v>14</v>
      </c>
    </row>
    <row r="18" ht="33" customHeight="1" spans="1:7">
      <c r="A18" s="32"/>
      <c r="B18" s="29"/>
      <c r="C18" s="24">
        <v>730</v>
      </c>
      <c r="D18" s="24"/>
      <c r="E18" s="22"/>
      <c r="F18" s="22"/>
      <c r="G18" s="30" t="s">
        <v>25</v>
      </c>
    </row>
    <row r="19" ht="33" customHeight="1" spans="1:7">
      <c r="A19" s="19" t="s">
        <v>22</v>
      </c>
      <c r="B19" s="24">
        <v>21</v>
      </c>
      <c r="C19" s="24">
        <v>21</v>
      </c>
      <c r="D19" s="24"/>
      <c r="E19" s="22"/>
      <c r="F19" s="22" t="s">
        <v>28</v>
      </c>
      <c r="G19" s="25" t="s">
        <v>29</v>
      </c>
    </row>
    <row r="20" ht="33" customHeight="1" spans="1:7">
      <c r="A20" s="19" t="s">
        <v>22</v>
      </c>
      <c r="B20" s="24">
        <v>21</v>
      </c>
      <c r="C20" s="24">
        <v>21</v>
      </c>
      <c r="D20" s="24"/>
      <c r="E20" s="22"/>
      <c r="F20" s="22" t="s">
        <v>30</v>
      </c>
      <c r="G20" s="25" t="s">
        <v>13</v>
      </c>
    </row>
    <row r="21" ht="33" customHeight="1" spans="1:7">
      <c r="A21" s="19" t="s">
        <v>22</v>
      </c>
      <c r="B21" s="24">
        <v>5</v>
      </c>
      <c r="C21" s="24">
        <v>5</v>
      </c>
      <c r="D21" s="24"/>
      <c r="E21" s="22"/>
      <c r="F21" s="22" t="s">
        <v>31</v>
      </c>
      <c r="G21" s="25" t="s">
        <v>13</v>
      </c>
    </row>
    <row r="22" ht="33" customHeight="1" spans="1:7">
      <c r="A22" s="19" t="s">
        <v>22</v>
      </c>
      <c r="B22" s="24">
        <v>300</v>
      </c>
      <c r="C22" s="24">
        <v>300</v>
      </c>
      <c r="D22" s="24"/>
      <c r="E22" s="22"/>
      <c r="F22" s="22" t="s">
        <v>32</v>
      </c>
      <c r="G22" s="25" t="s">
        <v>13</v>
      </c>
    </row>
    <row r="23" ht="33" customHeight="1" spans="1:7">
      <c r="A23" s="19" t="s">
        <v>22</v>
      </c>
      <c r="B23" s="2">
        <v>50</v>
      </c>
      <c r="C23" s="24">
        <v>50</v>
      </c>
      <c r="D23" s="24"/>
      <c r="E23" s="22"/>
      <c r="F23" s="22" t="s">
        <v>33</v>
      </c>
      <c r="G23" s="25" t="s">
        <v>13</v>
      </c>
    </row>
    <row r="24" ht="33" customHeight="1" spans="1:8">
      <c r="A24" s="14" t="s">
        <v>22</v>
      </c>
      <c r="B24" s="28">
        <v>111</v>
      </c>
      <c r="C24" s="24">
        <v>66</v>
      </c>
      <c r="D24" s="24"/>
      <c r="E24" s="22"/>
      <c r="F24" s="22" t="s">
        <v>34</v>
      </c>
      <c r="G24" s="25" t="s">
        <v>13</v>
      </c>
      <c r="H24" s="34"/>
    </row>
    <row r="25" ht="33" customHeight="1" spans="1:7">
      <c r="A25" s="32"/>
      <c r="B25" s="33"/>
      <c r="C25" s="24"/>
      <c r="D25" s="24">
        <v>45</v>
      </c>
      <c r="E25" s="22"/>
      <c r="F25" s="22" t="s">
        <v>34</v>
      </c>
      <c r="G25" s="25" t="s">
        <v>12</v>
      </c>
    </row>
    <row r="26" ht="33" customHeight="1" spans="1:7">
      <c r="A26" s="19" t="s">
        <v>35</v>
      </c>
      <c r="B26" s="24">
        <v>160</v>
      </c>
      <c r="C26" s="24">
        <v>160</v>
      </c>
      <c r="D26" s="24"/>
      <c r="E26" s="22"/>
      <c r="F26" s="27" t="s">
        <v>36</v>
      </c>
      <c r="G26" s="26" t="s">
        <v>16</v>
      </c>
    </row>
    <row r="27" ht="33" customHeight="1" spans="1:7">
      <c r="A27" s="19" t="s">
        <v>35</v>
      </c>
      <c r="B27" s="24">
        <v>87</v>
      </c>
      <c r="C27" s="24">
        <v>87</v>
      </c>
      <c r="D27" s="24"/>
      <c r="E27" s="22"/>
      <c r="F27" s="22" t="s">
        <v>37</v>
      </c>
      <c r="G27" s="25" t="s">
        <v>13</v>
      </c>
    </row>
  </sheetData>
  <autoFilter xmlns:etc="http://www.wps.cn/officeDocument/2017/etCustomData" ref="A3:H27" etc:filterBottomFollowUsedRange="0">
    <extLst/>
  </autoFilter>
  <mergeCells count="12">
    <mergeCell ref="A1:G1"/>
    <mergeCell ref="C2:E2"/>
    <mergeCell ref="A2:A3"/>
    <mergeCell ref="A16:A18"/>
    <mergeCell ref="A24:A25"/>
    <mergeCell ref="B2:B3"/>
    <mergeCell ref="B9:B10"/>
    <mergeCell ref="B16:B18"/>
    <mergeCell ref="B24:B25"/>
    <mergeCell ref="F2:F3"/>
    <mergeCell ref="F16:F18"/>
    <mergeCell ref="G2:G3"/>
  </mergeCells>
  <printOptions horizontalCentered="1"/>
  <pageMargins left="0.700694444444445" right="0.700694444444445" top="0.751388888888889" bottom="0.751388888888889" header="0.298611111111111" footer="0.298611111111111"/>
  <pageSetup paperSize="9" scale="68" orientation="portrait"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29" sqref="Q29:Q30"/>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小丸纸</cp:lastModifiedBy>
  <dcterms:created xsi:type="dcterms:W3CDTF">2006-09-13T11:21:00Z</dcterms:created>
  <cp:lastPrinted>2021-12-24T06:29:00Z</cp:lastPrinted>
  <dcterms:modified xsi:type="dcterms:W3CDTF">2026-07-03T03:24:29Z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50B31326903844FA8998C28E1B03C158_13</vt:lpwstr>
  </property>
</Properties>
</file>