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<sst xmlns="http://schemas.openxmlformats.org/spreadsheetml/2006/main" count="32" uniqueCount="26">
  <si>
    <t>吉林省永吉县2020年扶贫资金分配结果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</si>
  <si>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</si>
  <si>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</si>
  <si>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</si>
  <si>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</si>
  <si>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</si>
  <si>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</si>
  <si>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</si>
  <si>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</si>
  <si>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</si>
  <si>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</si>
  <si>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永吉县林业局</t>
  </si>
  <si>
    <t>对5公顷林地进行规划设计；雇佣人工挖取植树台和栽植；购买蓝靛果幼苗16650株；建设临时管护房。</t>
  </si>
  <si>
    <t>吉财环资指[2019]1107号</t>
  </si>
  <si>
    <t>永吉县扶贫办</t>
  </si>
  <si>
    <t>舒兰市光伏发电项目总装机容量为80兆瓦，我县与舒兰市合作，关联我县建档立卡贫困户，我县分五年投入资金5000万元，每年投入1000万元，用于光伏扶贫电站的运营管理。</t>
  </si>
  <si>
    <t>吉财农指[2019]1104号</t>
  </si>
  <si>
    <t>永吉县2020年贫困村、贫困发生率较高、贫困人口规模较大非贫困村道路建设工程</t>
  </si>
  <si>
    <t>永吉县2020年贫困村、贫困发生率较高、贫困人口规模较大非贫困村饮水安全巩固提升工程</t>
  </si>
  <si>
    <t>吉财农指[2019]941号</t>
  </si>
  <si>
    <t>舒兰光伏发电项目</t>
  </si>
  <si>
    <t>吉财农指[2020]54号</t>
  </si>
  <si>
    <t>贫困人口危房改造</t>
  </si>
  <si>
    <t>永吉县万昌镇政府</t>
  </si>
  <si>
    <t>万昌镇宇丰米业稻米加工项目</t>
  </si>
  <si>
    <t>吉市财农便[2020]108号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</si>
</sst>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6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N6" sqref="N6"/>
    </sheetView>
  </sheetViews>
  <sheetFormatPr defaultColWidth="9" defaultRowHeight="13.5"/>
  <cols>
    <col min="1" max="2" width="9" style="1"/>
    <col min="3" max="6" width="8.625" style="1" customWidth="1"/>
    <col min="7" max="7" width="18.75" style="2" customWidth="1"/>
    <col min="8" max="8" width="13.875" style="1" customWidth="1"/>
    <col min="9" max="9" width="9" style="3"/>
  </cols>
  <sheetData>
    <row r="1" ht="37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7.5" customHeight="1" spans="1:8">
      <c r="A2" s="5" t="s">
        <v>1</v>
      </c>
      <c r="B2" s="6" t="s">
        <v>2</v>
      </c>
      <c r="C2" s="6" t="s">
        <v>3</v>
      </c>
      <c r="D2" s="6"/>
      <c r="E2" s="6"/>
      <c r="F2" s="6"/>
      <c r="G2" s="5" t="s">
        <v>4</v>
      </c>
      <c r="H2" s="6" t="s">
        <v>5</v>
      </c>
    </row>
    <row r="3" ht="37.5" customHeight="1" spans="1:8">
      <c r="A3" s="7"/>
      <c r="B3" s="6"/>
      <c r="C3" s="6" t="s">
        <v>6</v>
      </c>
      <c r="D3" s="6" t="s">
        <v>7</v>
      </c>
      <c r="E3" s="6" t="s">
        <v>8</v>
      </c>
      <c r="F3" s="6" t="s">
        <v>9</v>
      </c>
      <c r="G3" s="7"/>
      <c r="H3" s="6"/>
    </row>
    <row r="4" spans="1:8">
      <c r="A4" s="8"/>
      <c r="B4" s="6"/>
      <c r="C4" s="6"/>
      <c r="D4" s="6"/>
      <c r="E4" s="6"/>
      <c r="F4" s="6"/>
      <c r="G4" s="8"/>
      <c r="H4" s="6"/>
    </row>
    <row r="5" ht="45" customHeight="1" spans="1:8">
      <c r="A5" s="6" t="s">
        <v>10</v>
      </c>
      <c r="B5" s="6">
        <f>SUM(C5:F5)</f>
        <v>3045.96</v>
      </c>
      <c r="C5" s="9">
        <f>SUM(C6:C10)</f>
        <v>1605</v>
      </c>
      <c r="D5" s="6">
        <f>SUM(D10:D12)</f>
        <v>1140.96</v>
      </c>
      <c r="E5" s="6">
        <f>SUM(E13)</f>
        <v>300</v>
      </c>
      <c r="F5" s="6"/>
      <c r="G5" s="10"/>
      <c r="H5" s="6"/>
    </row>
    <row r="6" ht="65.25" customHeight="1" spans="1:9">
      <c r="A6" s="9" t="s">
        <v>11</v>
      </c>
      <c r="B6" s="6">
        <f>SUM(C6:F6)</f>
        <v>70</v>
      </c>
      <c r="C6" s="9">
        <v>70</v>
      </c>
      <c r="D6" s="6"/>
      <c r="E6" s="6"/>
      <c r="F6" s="6"/>
      <c r="G6" s="11" t="s">
        <v>12</v>
      </c>
      <c r="H6" s="12" t="s">
        <v>13</v>
      </c>
      <c r="I6" s="17"/>
    </row>
    <row r="7" ht="99" customHeight="1" spans="1:9">
      <c r="A7" s="9" t="s">
        <v>14</v>
      </c>
      <c r="B7" s="6">
        <f t="shared" ref="B7:B13" si="0">SUM(C7:F7)</f>
        <v>464.74</v>
      </c>
      <c r="C7" s="9">
        <v>464.74</v>
      </c>
      <c r="D7" s="6"/>
      <c r="E7" s="6"/>
      <c r="F7" s="6"/>
      <c r="G7" s="11" t="s">
        <v>15</v>
      </c>
      <c r="H7" s="13" t="s">
        <v>16</v>
      </c>
      <c r="I7"/>
    </row>
    <row r="8" ht="58.5" customHeight="1" spans="1:9">
      <c r="A8" s="9" t="s">
        <v>14</v>
      </c>
      <c r="B8" s="6">
        <f t="shared" si="0"/>
        <v>876.32</v>
      </c>
      <c r="C8" s="9">
        <v>876.32</v>
      </c>
      <c r="D8" s="6"/>
      <c r="E8" s="6"/>
      <c r="F8" s="6"/>
      <c r="G8" s="11" t="s">
        <v>17</v>
      </c>
      <c r="H8" s="7"/>
      <c r="I8"/>
    </row>
    <row r="9" ht="58.5" customHeight="1" spans="1:9">
      <c r="A9" s="9" t="s">
        <v>14</v>
      </c>
      <c r="B9" s="6">
        <f t="shared" si="0"/>
        <v>193.94</v>
      </c>
      <c r="C9" s="9">
        <v>193.94</v>
      </c>
      <c r="D9" s="6"/>
      <c r="E9" s="6"/>
      <c r="F9" s="6"/>
      <c r="G9" s="11" t="s">
        <v>18</v>
      </c>
      <c r="H9" s="8"/>
      <c r="I9"/>
    </row>
    <row r="10" ht="56.25" customHeight="1" spans="1:9">
      <c r="A10" s="9" t="s">
        <v>14</v>
      </c>
      <c r="B10" s="6">
        <f t="shared" si="0"/>
        <v>780</v>
      </c>
      <c r="C10" s="9"/>
      <c r="D10" s="9">
        <v>780</v>
      </c>
      <c r="E10" s="6"/>
      <c r="F10" s="6"/>
      <c r="G10" s="11" t="s">
        <v>18</v>
      </c>
      <c r="H10" s="14" t="s">
        <v>19</v>
      </c>
      <c r="I10"/>
    </row>
    <row r="11" ht="53.25" customHeight="1" spans="1:9">
      <c r="A11" s="9" t="s">
        <v>14</v>
      </c>
      <c r="B11" s="6">
        <f t="shared" si="0"/>
        <v>344.16</v>
      </c>
      <c r="C11" s="6"/>
      <c r="D11" s="9">
        <v>344.16</v>
      </c>
      <c r="E11" s="6"/>
      <c r="F11" s="6"/>
      <c r="G11" s="15" t="s">
        <v>20</v>
      </c>
      <c r="H11" s="16" t="s">
        <v>21</v>
      </c>
      <c r="I11"/>
    </row>
    <row r="12" ht="53.25" customHeight="1" spans="1:9">
      <c r="A12" s="12" t="s">
        <v>14</v>
      </c>
      <c r="B12" s="6">
        <f t="shared" si="0"/>
        <v>16.8</v>
      </c>
      <c r="C12" s="6"/>
      <c r="D12" s="12">
        <v>16.8</v>
      </c>
      <c r="E12" s="6"/>
      <c r="F12" s="6"/>
      <c r="G12" s="11" t="s">
        <v>22</v>
      </c>
      <c r="H12" s="8"/>
      <c r="I12"/>
    </row>
    <row r="13" ht="53.25" customHeight="1" spans="1:9">
      <c r="A13" s="12" t="s">
        <v>23</v>
      </c>
      <c r="B13" s="6">
        <f t="shared" si="0"/>
        <v>300</v>
      </c>
      <c r="C13" s="6"/>
      <c r="D13" s="6"/>
      <c r="E13" s="12">
        <v>300</v>
      </c>
      <c r="F13" s="6"/>
      <c r="G13" s="11" t="s">
        <v>24</v>
      </c>
      <c r="H13" s="12" t="s">
        <v>25</v>
      </c>
      <c r="I13"/>
    </row>
    <row r="14" ht="45" customHeight="1"/>
    <row r="15" ht="45" customHeight="1"/>
    <row r="16" ht="45" customHeight="1"/>
    <row r="17" ht="45" customHeight="1"/>
  </sheetData>
  <mergeCells count="12">
    <mergeCell ref="A1:H1"/>
    <mergeCell ref="C2:F2"/>
    <mergeCell ref="A2:A4"/>
    <mergeCell ref="B2:B4"/>
    <mergeCell ref="C3:C4"/>
    <mergeCell ref="D3:D4"/>
    <mergeCell ref="E3:E4"/>
    <mergeCell ref="F3:F4"/>
    <mergeCell ref="G2:G4"/>
    <mergeCell ref="H2:H4"/>
    <mergeCell ref="H7:H9"/>
    <mergeCell ref="H11:H1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青春QWER~8</cp:lastModifiedBy>
  <dcterms:created xsi:type="dcterms:W3CDTF">2006-09-13T11:21:00Z</dcterms:created>
  <dcterms:modified xsi:type="dcterms:W3CDTF">2020-07-24T06:43:31Z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